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\Documents\MELDUNEK\2019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D26" i="1" l="1"/>
  <c r="C26" i="1"/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<sst xmlns="http://schemas.openxmlformats.org/spreadsheetml/2006/main" count="39" uniqueCount="34">
  <si>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</si>
  <si>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</si>
  <si>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</si>
  <si>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</si>
  <si>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</si>
  <si>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</si>
  <si>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</si>
  <si>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</si>
  <si>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</si>
  <si>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</si>
  <si>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</si>
  <si>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</si>
  <si>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</si>
  <si>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</si>
  <si>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</si>
  <si>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</si>
  <si>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</si>
  <si>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</si>
  <si>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</si>
  <si>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</si>
  <si>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</si>
  <si>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</si>
  <si>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</si>
  <si>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</si>
  <si>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</si>
  <si>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</si>
  <si>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</si>
  <si>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</si>
  <si>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</si>
  <si>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</si>
  <si>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grudnia</t>
  </si>
  <si>
    <t>dnia  04.02.2019 r.</t>
  </si>
  <si>
    <t>stan na 31 stycznia</t>
  </si>
  <si>
    <t>dotyczący liczby bezrobotnych stan na 31 stycznia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</si>
</sst>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3" borderId="32" xfId="1" applyFont="1" applyBorder="1" applyAlignment="1">
      <alignment horizontal="center"/>
    </xf>
    <xf numFmtId="0" fontId="6" fillId="3" borderId="33" xfId="1" applyFont="1" applyBorder="1" applyAlignment="1">
      <alignment horizontal="center"/>
    </xf>
    <xf numFmtId="0" fontId="6" fillId="3" borderId="34" xfId="1" applyFont="1" applyBorder="1" applyAlignment="1">
      <alignment horizontal="center"/>
    </xf>
    <xf numFmtId="0" fontId="6" fillId="3" borderId="34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BED193"/>
      <color rgb="FFACC575"/>
      <color rgb="FFD1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4" zoomScale="130" zoomScaleNormal="130" workbookViewId="0">
      <selection activeCell="M24" sqref="M24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1" t="s">
        <v>33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31</v>
      </c>
      <c r="K8" s="2"/>
      <c r="L8" s="2"/>
      <c r="M8" s="2"/>
    </row>
    <row r="9" spans="1:13" ht="13.5" customHeight="1" thickBot="1" x14ac:dyDescent="0.25">
      <c r="A9" s="1"/>
      <c r="B9" s="82" t="s">
        <v>3</v>
      </c>
      <c r="C9" s="85" t="s">
        <v>4</v>
      </c>
      <c r="D9" s="85"/>
      <c r="E9" s="86"/>
      <c r="F9" s="86"/>
      <c r="G9" s="86"/>
      <c r="H9" s="87"/>
      <c r="I9" s="88" t="s">
        <v>5</v>
      </c>
      <c r="J9" s="89"/>
      <c r="K9" s="89"/>
      <c r="L9" s="90"/>
      <c r="M9" s="82" t="s">
        <v>6</v>
      </c>
    </row>
    <row r="10" spans="1:13" ht="26.45" customHeight="1" thickBot="1" x14ac:dyDescent="0.25">
      <c r="A10" s="1"/>
      <c r="B10" s="83"/>
      <c r="C10" s="96" t="s">
        <v>30</v>
      </c>
      <c r="D10" s="97"/>
      <c r="E10" s="98" t="s">
        <v>32</v>
      </c>
      <c r="F10" s="99"/>
      <c r="G10" s="100" t="s">
        <v>7</v>
      </c>
      <c r="H10" s="101"/>
      <c r="I10" s="91"/>
      <c r="J10" s="92"/>
      <c r="K10" s="92"/>
      <c r="L10" s="93"/>
      <c r="M10" s="94"/>
    </row>
    <row r="11" spans="1:13" ht="42" customHeight="1" thickBot="1" x14ac:dyDescent="0.25">
      <c r="A11" s="1"/>
      <c r="B11" s="84"/>
      <c r="C11" s="58" t="s">
        <v>8</v>
      </c>
      <c r="D11" s="59" t="s">
        <v>9</v>
      </c>
      <c r="E11" s="49" t="s">
        <v>8</v>
      </c>
      <c r="F11" s="54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5"/>
    </row>
    <row r="12" spans="1:13" ht="15.95" customHeight="1" x14ac:dyDescent="0.25">
      <c r="A12" s="1"/>
      <c r="B12" s="27" t="s">
        <v>13</v>
      </c>
      <c r="C12" s="66">
        <v>1482</v>
      </c>
      <c r="D12" s="67">
        <v>853</v>
      </c>
      <c r="E12" s="61">
        <v>1615</v>
      </c>
      <c r="F12" s="50">
        <v>901</v>
      </c>
      <c r="G12" s="47">
        <f t="shared" ref="G12:G25" si="0">E12-C12</f>
        <v>133</v>
      </c>
      <c r="H12" s="38">
        <f t="shared" ref="H12:H25" si="1">F12-D12</f>
        <v>48</v>
      </c>
      <c r="I12" s="67">
        <v>833</v>
      </c>
      <c r="J12" s="50">
        <v>2056</v>
      </c>
      <c r="K12" s="43">
        <f>J12-I12</f>
        <v>1223</v>
      </c>
      <c r="L12" s="32">
        <v>998</v>
      </c>
      <c r="M12" s="35">
        <v>522</v>
      </c>
    </row>
    <row r="13" spans="1:13" ht="15.95" customHeight="1" x14ac:dyDescent="0.25">
      <c r="A13" s="1"/>
      <c r="B13" s="28" t="s">
        <v>14</v>
      </c>
      <c r="C13" s="68">
        <v>1118</v>
      </c>
      <c r="D13" s="69">
        <v>692</v>
      </c>
      <c r="E13" s="62">
        <v>1238</v>
      </c>
      <c r="F13" s="51">
        <v>755</v>
      </c>
      <c r="G13" s="46">
        <f t="shared" si="0"/>
        <v>120</v>
      </c>
      <c r="H13" s="39">
        <f t="shared" si="1"/>
        <v>63</v>
      </c>
      <c r="I13" s="69">
        <v>211</v>
      </c>
      <c r="J13" s="51">
        <v>309</v>
      </c>
      <c r="K13" s="44">
        <f t="shared" ref="K13:K25" si="2">J13-I13</f>
        <v>98</v>
      </c>
      <c r="L13" s="33">
        <v>232</v>
      </c>
      <c r="M13" s="36">
        <v>315</v>
      </c>
    </row>
    <row r="14" spans="1:13" ht="15.95" customHeight="1" x14ac:dyDescent="0.25">
      <c r="A14" s="1"/>
      <c r="B14" s="29" t="s">
        <v>15</v>
      </c>
      <c r="C14" s="68">
        <v>1619</v>
      </c>
      <c r="D14" s="69">
        <v>941</v>
      </c>
      <c r="E14" s="62">
        <v>1696</v>
      </c>
      <c r="F14" s="51">
        <v>968</v>
      </c>
      <c r="G14" s="46">
        <f t="shared" si="0"/>
        <v>77</v>
      </c>
      <c r="H14" s="39">
        <f t="shared" si="1"/>
        <v>27</v>
      </c>
      <c r="I14" s="69">
        <v>143</v>
      </c>
      <c r="J14" s="51">
        <v>409</v>
      </c>
      <c r="K14" s="44">
        <f t="shared" si="2"/>
        <v>266</v>
      </c>
      <c r="L14" s="33">
        <v>411</v>
      </c>
      <c r="M14" s="36">
        <v>278</v>
      </c>
    </row>
    <row r="15" spans="1:13" ht="15.95" customHeight="1" x14ac:dyDescent="0.25">
      <c r="A15" s="1"/>
      <c r="B15" s="29" t="s">
        <v>16</v>
      </c>
      <c r="C15" s="68">
        <v>2462</v>
      </c>
      <c r="D15" s="69">
        <v>1429</v>
      </c>
      <c r="E15" s="62">
        <v>2554</v>
      </c>
      <c r="F15" s="51">
        <v>1451</v>
      </c>
      <c r="G15" s="46">
        <f t="shared" si="0"/>
        <v>92</v>
      </c>
      <c r="H15" s="39">
        <f t="shared" si="1"/>
        <v>22</v>
      </c>
      <c r="I15" s="69">
        <v>104</v>
      </c>
      <c r="J15" s="51">
        <v>224</v>
      </c>
      <c r="K15" s="44">
        <f t="shared" si="2"/>
        <v>120</v>
      </c>
      <c r="L15" s="33">
        <v>148</v>
      </c>
      <c r="M15" s="36">
        <v>416</v>
      </c>
    </row>
    <row r="16" spans="1:13" ht="15.95" customHeight="1" x14ac:dyDescent="0.25">
      <c r="A16" s="1"/>
      <c r="B16" s="29" t="s">
        <v>17</v>
      </c>
      <c r="C16" s="68">
        <v>2334</v>
      </c>
      <c r="D16" s="69">
        <v>1485</v>
      </c>
      <c r="E16" s="62">
        <v>2503</v>
      </c>
      <c r="F16" s="51">
        <v>1537</v>
      </c>
      <c r="G16" s="46">
        <f t="shared" si="0"/>
        <v>169</v>
      </c>
      <c r="H16" s="39">
        <f t="shared" si="1"/>
        <v>52</v>
      </c>
      <c r="I16" s="69">
        <v>80</v>
      </c>
      <c r="J16" s="51">
        <v>146</v>
      </c>
      <c r="K16" s="44">
        <f t="shared" si="2"/>
        <v>66</v>
      </c>
      <c r="L16" s="33">
        <v>113</v>
      </c>
      <c r="M16" s="36">
        <v>442</v>
      </c>
    </row>
    <row r="17" spans="1:13" ht="15.95" customHeight="1" x14ac:dyDescent="0.25">
      <c r="A17" s="1"/>
      <c r="B17" s="29" t="s">
        <v>25</v>
      </c>
      <c r="C17" s="68">
        <v>413</v>
      </c>
      <c r="D17" s="69">
        <v>195</v>
      </c>
      <c r="E17" s="62">
        <v>485</v>
      </c>
      <c r="F17" s="51">
        <v>240</v>
      </c>
      <c r="G17" s="46">
        <f t="shared" si="0"/>
        <v>72</v>
      </c>
      <c r="H17" s="39">
        <f t="shared" si="1"/>
        <v>45</v>
      </c>
      <c r="I17" s="69">
        <v>55</v>
      </c>
      <c r="J17" s="51">
        <v>213</v>
      </c>
      <c r="K17" s="44">
        <f t="shared" si="2"/>
        <v>158</v>
      </c>
      <c r="L17" s="33">
        <v>218</v>
      </c>
      <c r="M17" s="36">
        <v>150</v>
      </c>
    </row>
    <row r="18" spans="1:13" ht="15.95" customHeight="1" x14ac:dyDescent="0.25">
      <c r="A18" s="1"/>
      <c r="B18" s="29" t="s">
        <v>18</v>
      </c>
      <c r="C18" s="68">
        <v>1902</v>
      </c>
      <c r="D18" s="69">
        <v>1139</v>
      </c>
      <c r="E18" s="62">
        <v>2065</v>
      </c>
      <c r="F18" s="51">
        <v>1210</v>
      </c>
      <c r="G18" s="46">
        <f t="shared" si="0"/>
        <v>163</v>
      </c>
      <c r="H18" s="39">
        <f t="shared" si="1"/>
        <v>71</v>
      </c>
      <c r="I18" s="69">
        <v>63</v>
      </c>
      <c r="J18" s="51">
        <v>76</v>
      </c>
      <c r="K18" s="44">
        <f t="shared" si="2"/>
        <v>13</v>
      </c>
      <c r="L18" s="33">
        <v>0</v>
      </c>
      <c r="M18" s="36">
        <v>481</v>
      </c>
    </row>
    <row r="19" spans="1:13" ht="15.95" customHeight="1" x14ac:dyDescent="0.25">
      <c r="A19" s="1"/>
      <c r="B19" s="29" t="s">
        <v>19</v>
      </c>
      <c r="C19" s="68">
        <v>740</v>
      </c>
      <c r="D19" s="69">
        <v>372</v>
      </c>
      <c r="E19" s="62">
        <v>793</v>
      </c>
      <c r="F19" s="51">
        <v>387</v>
      </c>
      <c r="G19" s="46">
        <f t="shared" si="0"/>
        <v>53</v>
      </c>
      <c r="H19" s="39">
        <f t="shared" si="1"/>
        <v>15</v>
      </c>
      <c r="I19" s="69">
        <v>129</v>
      </c>
      <c r="J19" s="51">
        <v>129</v>
      </c>
      <c r="K19" s="44">
        <f t="shared" si="2"/>
        <v>0</v>
      </c>
      <c r="L19" s="33">
        <v>83</v>
      </c>
      <c r="M19" s="36">
        <v>181</v>
      </c>
    </row>
    <row r="20" spans="1:13" ht="15.95" customHeight="1" x14ac:dyDescent="0.25">
      <c r="A20" s="1"/>
      <c r="B20" s="29" t="s">
        <v>20</v>
      </c>
      <c r="C20" s="68">
        <v>1109</v>
      </c>
      <c r="D20" s="69">
        <v>635</v>
      </c>
      <c r="E20" s="62">
        <v>1145</v>
      </c>
      <c r="F20" s="51">
        <v>633</v>
      </c>
      <c r="G20" s="46">
        <f t="shared" si="0"/>
        <v>36</v>
      </c>
      <c r="H20" s="39">
        <f t="shared" si="1"/>
        <v>-2</v>
      </c>
      <c r="I20" s="69">
        <v>434</v>
      </c>
      <c r="J20" s="51">
        <v>211</v>
      </c>
      <c r="K20" s="44">
        <f t="shared" si="2"/>
        <v>-223</v>
      </c>
      <c r="L20" s="33">
        <v>48</v>
      </c>
      <c r="M20" s="36">
        <v>244</v>
      </c>
    </row>
    <row r="21" spans="1:13" ht="15.95" customHeight="1" x14ac:dyDescent="0.25">
      <c r="A21" s="1"/>
      <c r="B21" s="29" t="s">
        <v>21</v>
      </c>
      <c r="C21" s="68">
        <v>1119</v>
      </c>
      <c r="D21" s="69">
        <v>687</v>
      </c>
      <c r="E21" s="62">
        <v>1203</v>
      </c>
      <c r="F21" s="51">
        <v>714</v>
      </c>
      <c r="G21" s="46">
        <f t="shared" si="0"/>
        <v>84</v>
      </c>
      <c r="H21" s="39">
        <f t="shared" si="1"/>
        <v>27</v>
      </c>
      <c r="I21" s="69">
        <v>159</v>
      </c>
      <c r="J21" s="51">
        <v>242</v>
      </c>
      <c r="K21" s="44">
        <f t="shared" si="2"/>
        <v>83</v>
      </c>
      <c r="L21" s="33">
        <v>265</v>
      </c>
      <c r="M21" s="36">
        <v>196</v>
      </c>
    </row>
    <row r="22" spans="1:13" ht="15.95" customHeight="1" x14ac:dyDescent="0.25">
      <c r="A22" s="1"/>
      <c r="B22" s="29" t="s">
        <v>28</v>
      </c>
      <c r="C22" s="70">
        <v>2281</v>
      </c>
      <c r="D22" s="71">
        <v>1321</v>
      </c>
      <c r="E22" s="63">
        <v>2459</v>
      </c>
      <c r="F22" s="52">
        <v>1407</v>
      </c>
      <c r="G22" s="46">
        <f t="shared" si="0"/>
        <v>178</v>
      </c>
      <c r="H22" s="39">
        <f t="shared" si="1"/>
        <v>86</v>
      </c>
      <c r="I22" s="69">
        <v>362</v>
      </c>
      <c r="J22" s="51">
        <v>840</v>
      </c>
      <c r="K22" s="44">
        <f t="shared" si="2"/>
        <v>478</v>
      </c>
      <c r="L22" s="33">
        <v>758</v>
      </c>
      <c r="M22" s="36">
        <v>491</v>
      </c>
    </row>
    <row r="23" spans="1:13" ht="18" customHeight="1" x14ac:dyDescent="0.25">
      <c r="A23" s="1"/>
      <c r="B23" s="29" t="s">
        <v>29</v>
      </c>
      <c r="C23" s="70">
        <v>1722</v>
      </c>
      <c r="D23" s="72">
        <v>1028</v>
      </c>
      <c r="E23" s="63">
        <v>1794</v>
      </c>
      <c r="F23" s="64">
        <v>1047</v>
      </c>
      <c r="G23" s="46">
        <f t="shared" si="0"/>
        <v>72</v>
      </c>
      <c r="H23" s="39">
        <f t="shared" si="1"/>
        <v>19</v>
      </c>
      <c r="I23" s="69">
        <v>218</v>
      </c>
      <c r="J23" s="51">
        <v>124</v>
      </c>
      <c r="K23" s="44">
        <f t="shared" si="2"/>
        <v>-94</v>
      </c>
      <c r="L23" s="33">
        <v>103</v>
      </c>
      <c r="M23" s="36">
        <v>349</v>
      </c>
    </row>
    <row r="24" spans="1:13" ht="15.75" x14ac:dyDescent="0.25">
      <c r="A24" s="1"/>
      <c r="B24" s="29" t="s">
        <v>22</v>
      </c>
      <c r="C24" s="73">
        <v>1957</v>
      </c>
      <c r="D24" s="69">
        <v>1226</v>
      </c>
      <c r="E24" s="60">
        <v>2107</v>
      </c>
      <c r="F24" s="51">
        <v>1293</v>
      </c>
      <c r="G24" s="46">
        <f t="shared" si="0"/>
        <v>150</v>
      </c>
      <c r="H24" s="39">
        <f t="shared" si="1"/>
        <v>67</v>
      </c>
      <c r="I24" s="75">
        <v>166</v>
      </c>
      <c r="J24" s="53">
        <v>323</v>
      </c>
      <c r="K24" s="44">
        <f t="shared" si="2"/>
        <v>157</v>
      </c>
      <c r="L24" s="34">
        <v>192</v>
      </c>
      <c r="M24" s="37">
        <v>488</v>
      </c>
    </row>
    <row r="25" spans="1:13" ht="16.5" thickBot="1" x14ac:dyDescent="0.3">
      <c r="A25" s="1"/>
      <c r="B25" s="30" t="s">
        <v>23</v>
      </c>
      <c r="C25" s="73">
        <v>1943</v>
      </c>
      <c r="D25" s="74">
        <v>1112</v>
      </c>
      <c r="E25" s="60">
        <v>2098</v>
      </c>
      <c r="F25" s="65">
        <v>1195</v>
      </c>
      <c r="G25" s="48">
        <f t="shared" si="0"/>
        <v>155</v>
      </c>
      <c r="H25" s="40">
        <f t="shared" si="1"/>
        <v>83</v>
      </c>
      <c r="I25" s="75">
        <v>219</v>
      </c>
      <c r="J25" s="53">
        <v>195</v>
      </c>
      <c r="K25" s="45">
        <f t="shared" si="2"/>
        <v>-24</v>
      </c>
      <c r="L25" s="34">
        <v>140</v>
      </c>
      <c r="M25" s="37">
        <v>409</v>
      </c>
    </row>
    <row r="26" spans="1:13" ht="18.75" thickBot="1" x14ac:dyDescent="0.25">
      <c r="A26" s="1"/>
      <c r="B26" s="31" t="s">
        <v>24</v>
      </c>
      <c r="C26" s="76">
        <f>SUM(C12:C25)</f>
        <v>22201</v>
      </c>
      <c r="D26" s="77">
        <f>SUM(D12:D25)</f>
        <v>13115</v>
      </c>
      <c r="E26" s="55">
        <f>SUM(E12:E25)</f>
        <v>23755</v>
      </c>
      <c r="F26" s="56">
        <f>SUM(F12:F25)</f>
        <v>13738</v>
      </c>
      <c r="G26" s="25">
        <f t="shared" ref="G26:K26" si="3">SUM(G12:G25)</f>
        <v>1554</v>
      </c>
      <c r="H26" s="26">
        <f t="shared" si="3"/>
        <v>623</v>
      </c>
      <c r="I26" s="41">
        <f t="shared" si="3"/>
        <v>3176</v>
      </c>
      <c r="J26" s="57">
        <f t="shared" si="3"/>
        <v>5497</v>
      </c>
      <c r="K26" s="23">
        <f t="shared" si="3"/>
        <v>2321</v>
      </c>
      <c r="L26" s="23">
        <f>SUM(L12:L25)</f>
        <v>3709</v>
      </c>
      <c r="M26" s="24">
        <f>SUM(M12:M25)</f>
        <v>4962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103"/>
      <c r="C30" s="103"/>
      <c r="D30" s="103"/>
      <c r="E30" s="103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104"/>
      <c r="C32" s="104"/>
      <c r="D32" s="104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5"/>
      <c r="C36" s="102"/>
      <c r="D36" s="102"/>
      <c r="E36" s="102"/>
      <c r="F36" s="13"/>
      <c r="G36" s="13"/>
      <c r="H36" s="13"/>
    </row>
    <row r="37" spans="1:8" ht="13.5" customHeight="1" x14ac:dyDescent="0.2">
      <c r="A37" s="1"/>
      <c r="B37" s="106"/>
      <c r="C37" s="107"/>
      <c r="D37" s="107"/>
      <c r="E37" s="14"/>
      <c r="F37" s="15"/>
      <c r="G37" s="102"/>
      <c r="H37" s="102"/>
    </row>
    <row r="38" spans="1:8" ht="39.950000000000003" customHeight="1" x14ac:dyDescent="0.2">
      <c r="A38" s="1"/>
      <c r="B38" s="106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2019-01-28T07:36:29Z</cp:lastPrinted>
  <dcterms:created xsi:type="dcterms:W3CDTF">2010-08-04T11:29:16Z</dcterms:created>
  <dcterms:modified xsi:type="dcterms:W3CDTF">2019-02-04T11:38:40Z</dcterms:modified>
</cp:coreProperties>
</file>