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\Documents\MELDUNEK\2019 r. - meldunek\"/>
    </mc:Choice>
  </mc:AlternateContent>
  <bookViews>
    <workbookView xWindow="0" yWindow="0" windowWidth="28800" windowHeight="12435"/>
  </bookViews>
  <sheets>
    <sheet name="X" sheetId="1" r:id="rId1"/>
  </sheets>
  <definedNames>
    <definedName name="_xlnm.Print_Area" localSheetId="0">X!$B$3:$L$26</definedName>
  </definedNames>
  <calcPr calcId="152511"/>
</workbook>
</file>

<file path=xl/calcChain.xml><?xml version="1.0" encoding="utf-8"?>
<calcChain xmlns="http://schemas.openxmlformats.org/spreadsheetml/2006/main">
  <c r="D26" i="1" l="1"/>
  <c r="C26" i="1"/>
  <c r="L26" i="1" l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<sst xmlns="http://schemas.openxmlformats.org/spreadsheetml/2006/main" count="38" uniqueCount="33">
  <si>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</si>
  <si>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</si>
  <si>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</si>
  <si>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</si>
  <si>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</si>
  <si>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</si>
  <si>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</si>
  <si>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</si>
  <si>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</si>
  <si>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</si>
  <si>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</si>
  <si>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</si>
  <si>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</si>
  <si>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</si>
  <si>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</si>
  <si>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</si>
  <si>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</si>
  <si>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</si>
  <si>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</si>
  <si>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</si>
  <si>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</si>
  <si>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</si>
  <si>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</si>
  <si>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</si>
  <si>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</si>
  <si>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</si>
  <si>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</si>
  <si>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</si>
  <si>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</si>
  <si>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30 kwietnia</t>
  </si>
  <si>
    <t>stan na 31 maja</t>
  </si>
  <si>
    <t>dnia  04.06.2019 r.</t>
  </si>
  <si>
    <t>dotyczący liczby bezrobotnych stan na 31 maja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</si>
</sst>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8" xfId="0" applyFont="1" applyBorder="1"/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3" xfId="1" applyFont="1" applyBorder="1" applyAlignment="1">
      <alignment horizontal="center"/>
    </xf>
    <xf numFmtId="0" fontId="6" fillId="3" borderId="4" xfId="1" applyFont="1" applyBorder="1" applyAlignment="1">
      <alignment horizontal="center"/>
    </xf>
    <xf numFmtId="0" fontId="6" fillId="3" borderId="4" xfId="1" applyFont="1" applyBorder="1" applyAlignment="1">
      <alignment horizontal="center" vertical="center"/>
    </xf>
    <xf numFmtId="0" fontId="6" fillId="3" borderId="8" xfId="1" applyFont="1" applyBorder="1" applyAlignment="1">
      <alignment horizontal="center"/>
    </xf>
    <xf numFmtId="0" fontId="6" fillId="3" borderId="7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5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6" fillId="3" borderId="28" xfId="1" applyFont="1" applyBorder="1" applyAlignment="1">
      <alignment horizontal="center"/>
    </xf>
    <xf numFmtId="0" fontId="6" fillId="3" borderId="29" xfId="1" applyFont="1" applyBorder="1" applyAlignment="1">
      <alignment horizontal="center"/>
    </xf>
    <xf numFmtId="0" fontId="6" fillId="3" borderId="30" xfId="1" applyFont="1" applyBorder="1" applyAlignment="1">
      <alignment horizontal="center"/>
    </xf>
    <xf numFmtId="0" fontId="6" fillId="3" borderId="30" xfId="1" applyFont="1" applyBorder="1" applyAlignment="1">
      <alignment horizontal="center" vertical="center"/>
    </xf>
    <xf numFmtId="0" fontId="6" fillId="3" borderId="8" xfId="1" applyFont="1" applyBorder="1" applyAlignment="1">
      <alignment horizontal="center" vertical="center"/>
    </xf>
    <xf numFmtId="0" fontId="6" fillId="3" borderId="15" xfId="1" applyFont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3" borderId="3" xfId="1" applyFont="1" applyBorder="1" applyAlignment="1">
      <alignment horizontal="center"/>
    </xf>
    <xf numFmtId="0" fontId="4" fillId="3" borderId="4" xfId="1" applyFont="1" applyBorder="1" applyAlignment="1">
      <alignment horizontal="center"/>
    </xf>
    <xf numFmtId="0" fontId="4" fillId="3" borderId="8" xfId="1" applyFont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BED193"/>
      <color rgb="FFACC575"/>
      <color rgb="FFD1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tabSelected="1" topLeftCell="A11" zoomScale="150" zoomScaleNormal="150" workbookViewId="0">
      <selection activeCell="J30" sqref="J30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</cols>
  <sheetData>
    <row r="2" spans="1:12" x14ac:dyDescent="0.2">
      <c r="A2" s="1"/>
      <c r="B2" s="1"/>
      <c r="C2" s="1"/>
      <c r="D2" s="1"/>
      <c r="E2" s="1"/>
      <c r="F2" s="1"/>
      <c r="G2" s="1"/>
      <c r="H2" s="1"/>
    </row>
    <row r="3" spans="1:12" ht="23.25" customHeight="1" x14ac:dyDescent="0.4">
      <c r="A3" s="1"/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</row>
    <row r="5" spans="1:12" ht="26.25" customHeight="1" x14ac:dyDescent="0.35">
      <c r="A5" s="1"/>
      <c r="B5" s="79" t="s">
        <v>32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</row>
    <row r="7" spans="1:12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</row>
    <row r="8" spans="1:12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31</v>
      </c>
      <c r="K8" s="2"/>
      <c r="L8" s="2"/>
    </row>
    <row r="9" spans="1:12" ht="13.5" customHeight="1" thickBot="1" x14ac:dyDescent="0.25">
      <c r="A9" s="1"/>
      <c r="B9" s="80" t="s">
        <v>3</v>
      </c>
      <c r="C9" s="83" t="s">
        <v>4</v>
      </c>
      <c r="D9" s="83"/>
      <c r="E9" s="84"/>
      <c r="F9" s="84"/>
      <c r="G9" s="84"/>
      <c r="H9" s="85"/>
      <c r="I9" s="86" t="s">
        <v>5</v>
      </c>
      <c r="J9" s="87"/>
      <c r="K9" s="87"/>
      <c r="L9" s="88"/>
    </row>
    <row r="10" spans="1:12" ht="26.45" customHeight="1" thickBot="1" x14ac:dyDescent="0.25">
      <c r="A10" s="1"/>
      <c r="B10" s="81"/>
      <c r="C10" s="92" t="s">
        <v>29</v>
      </c>
      <c r="D10" s="93"/>
      <c r="E10" s="94" t="s">
        <v>30</v>
      </c>
      <c r="F10" s="95"/>
      <c r="G10" s="96" t="s">
        <v>6</v>
      </c>
      <c r="H10" s="97"/>
      <c r="I10" s="89"/>
      <c r="J10" s="90"/>
      <c r="K10" s="90"/>
      <c r="L10" s="91"/>
    </row>
    <row r="11" spans="1:12" ht="42" customHeight="1" thickBot="1" x14ac:dyDescent="0.25">
      <c r="A11" s="1"/>
      <c r="B11" s="82"/>
      <c r="C11" s="54" t="s">
        <v>7</v>
      </c>
      <c r="D11" s="55" t="s">
        <v>8</v>
      </c>
      <c r="E11" s="45" t="s">
        <v>7</v>
      </c>
      <c r="F11" s="50" t="s">
        <v>8</v>
      </c>
      <c r="G11" s="6" t="s">
        <v>7</v>
      </c>
      <c r="H11" s="7" t="s">
        <v>8</v>
      </c>
      <c r="I11" s="6" t="s">
        <v>9</v>
      </c>
      <c r="J11" s="45" t="s">
        <v>10</v>
      </c>
      <c r="K11" s="6" t="s">
        <v>25</v>
      </c>
      <c r="L11" s="38" t="s">
        <v>11</v>
      </c>
    </row>
    <row r="12" spans="1:12" ht="15.95" customHeight="1" x14ac:dyDescent="0.25">
      <c r="A12" s="1"/>
      <c r="B12" s="26" t="s">
        <v>12</v>
      </c>
      <c r="C12" s="62">
        <v>1410</v>
      </c>
      <c r="D12" s="63">
        <v>845</v>
      </c>
      <c r="E12" s="57">
        <v>1357</v>
      </c>
      <c r="F12" s="46">
        <v>818</v>
      </c>
      <c r="G12" s="43">
        <f t="shared" ref="G12:G25" si="0">E12-C12</f>
        <v>-53</v>
      </c>
      <c r="H12" s="34">
        <f t="shared" ref="H12:H25" si="1">F12-D12</f>
        <v>-27</v>
      </c>
      <c r="I12" s="73">
        <v>1134</v>
      </c>
      <c r="J12" s="46">
        <v>986</v>
      </c>
      <c r="K12" s="39">
        <f>J12-I12</f>
        <v>-148</v>
      </c>
      <c r="L12" s="31">
        <v>883</v>
      </c>
    </row>
    <row r="13" spans="1:12" ht="15.95" customHeight="1" x14ac:dyDescent="0.25">
      <c r="A13" s="1"/>
      <c r="B13" s="27" t="s">
        <v>13</v>
      </c>
      <c r="C13" s="64">
        <v>1042</v>
      </c>
      <c r="D13" s="65">
        <v>642</v>
      </c>
      <c r="E13" s="58">
        <v>967</v>
      </c>
      <c r="F13" s="47">
        <v>618</v>
      </c>
      <c r="G13" s="42">
        <f t="shared" si="0"/>
        <v>-75</v>
      </c>
      <c r="H13" s="35">
        <f t="shared" si="1"/>
        <v>-24</v>
      </c>
      <c r="I13" s="74">
        <v>136</v>
      </c>
      <c r="J13" s="47">
        <v>469</v>
      </c>
      <c r="K13" s="40">
        <f t="shared" ref="K13:K25" si="2">J13-I13</f>
        <v>333</v>
      </c>
      <c r="L13" s="32">
        <v>404</v>
      </c>
    </row>
    <row r="14" spans="1:12" ht="15.95" customHeight="1" x14ac:dyDescent="0.25">
      <c r="A14" s="1"/>
      <c r="B14" s="28" t="s">
        <v>14</v>
      </c>
      <c r="C14" s="64">
        <v>1524</v>
      </c>
      <c r="D14" s="65">
        <v>866</v>
      </c>
      <c r="E14" s="58">
        <v>1462</v>
      </c>
      <c r="F14" s="47">
        <v>858</v>
      </c>
      <c r="G14" s="42">
        <f t="shared" si="0"/>
        <v>-62</v>
      </c>
      <c r="H14" s="35">
        <f t="shared" si="1"/>
        <v>-8</v>
      </c>
      <c r="I14" s="74">
        <v>274</v>
      </c>
      <c r="J14" s="47">
        <v>174</v>
      </c>
      <c r="K14" s="40">
        <f t="shared" si="2"/>
        <v>-100</v>
      </c>
      <c r="L14" s="32">
        <v>143</v>
      </c>
    </row>
    <row r="15" spans="1:12" ht="15.95" customHeight="1" x14ac:dyDescent="0.25">
      <c r="A15" s="1"/>
      <c r="B15" s="28" t="s">
        <v>15</v>
      </c>
      <c r="C15" s="64">
        <v>2271</v>
      </c>
      <c r="D15" s="65">
        <v>1300</v>
      </c>
      <c r="E15" s="58">
        <v>2219</v>
      </c>
      <c r="F15" s="47">
        <v>1282</v>
      </c>
      <c r="G15" s="42">
        <f t="shared" si="0"/>
        <v>-52</v>
      </c>
      <c r="H15" s="35">
        <f t="shared" si="1"/>
        <v>-18</v>
      </c>
      <c r="I15" s="74">
        <v>212</v>
      </c>
      <c r="J15" s="47">
        <v>224</v>
      </c>
      <c r="K15" s="40">
        <f t="shared" si="2"/>
        <v>12</v>
      </c>
      <c r="L15" s="32">
        <v>132</v>
      </c>
    </row>
    <row r="16" spans="1:12" ht="15.95" customHeight="1" x14ac:dyDescent="0.25">
      <c r="A16" s="1"/>
      <c r="B16" s="28" t="s">
        <v>16</v>
      </c>
      <c r="C16" s="64">
        <v>2235</v>
      </c>
      <c r="D16" s="65">
        <v>1448</v>
      </c>
      <c r="E16" s="58">
        <v>2172</v>
      </c>
      <c r="F16" s="47">
        <v>1386</v>
      </c>
      <c r="G16" s="42">
        <f t="shared" si="0"/>
        <v>-63</v>
      </c>
      <c r="H16" s="35">
        <f t="shared" si="1"/>
        <v>-62</v>
      </c>
      <c r="I16" s="74">
        <v>242</v>
      </c>
      <c r="J16" s="47">
        <v>161</v>
      </c>
      <c r="K16" s="40">
        <f t="shared" si="2"/>
        <v>-81</v>
      </c>
      <c r="L16" s="32">
        <v>162</v>
      </c>
    </row>
    <row r="17" spans="1:12" ht="15.95" customHeight="1" x14ac:dyDescent="0.25">
      <c r="A17" s="1"/>
      <c r="B17" s="28" t="s">
        <v>24</v>
      </c>
      <c r="C17" s="64">
        <v>469</v>
      </c>
      <c r="D17" s="65">
        <v>232</v>
      </c>
      <c r="E17" s="58">
        <v>439</v>
      </c>
      <c r="F17" s="47">
        <v>222</v>
      </c>
      <c r="G17" s="42">
        <f t="shared" si="0"/>
        <v>-30</v>
      </c>
      <c r="H17" s="35">
        <f t="shared" si="1"/>
        <v>-10</v>
      </c>
      <c r="I17" s="74">
        <v>136</v>
      </c>
      <c r="J17" s="47">
        <v>72</v>
      </c>
      <c r="K17" s="40">
        <f t="shared" si="2"/>
        <v>-64</v>
      </c>
      <c r="L17" s="32">
        <v>110</v>
      </c>
    </row>
    <row r="18" spans="1:12" ht="15.95" customHeight="1" x14ac:dyDescent="0.25">
      <c r="A18" s="1"/>
      <c r="B18" s="28" t="s">
        <v>17</v>
      </c>
      <c r="C18" s="64">
        <v>1658</v>
      </c>
      <c r="D18" s="65">
        <v>1035</v>
      </c>
      <c r="E18" s="58">
        <v>1569</v>
      </c>
      <c r="F18" s="47">
        <v>989</v>
      </c>
      <c r="G18" s="42">
        <f t="shared" si="0"/>
        <v>-89</v>
      </c>
      <c r="H18" s="35">
        <f t="shared" si="1"/>
        <v>-46</v>
      </c>
      <c r="I18" s="74">
        <v>177</v>
      </c>
      <c r="J18" s="47">
        <v>108</v>
      </c>
      <c r="K18" s="40">
        <f t="shared" si="2"/>
        <v>-69</v>
      </c>
      <c r="L18" s="32">
        <v>0</v>
      </c>
    </row>
    <row r="19" spans="1:12" ht="15.95" customHeight="1" x14ac:dyDescent="0.25">
      <c r="A19" s="1"/>
      <c r="B19" s="28" t="s">
        <v>18</v>
      </c>
      <c r="C19" s="64">
        <v>686</v>
      </c>
      <c r="D19" s="65">
        <v>343</v>
      </c>
      <c r="E19" s="58">
        <v>661</v>
      </c>
      <c r="F19" s="47">
        <v>333</v>
      </c>
      <c r="G19" s="42">
        <f t="shared" si="0"/>
        <v>-25</v>
      </c>
      <c r="H19" s="35">
        <f t="shared" si="1"/>
        <v>-10</v>
      </c>
      <c r="I19" s="74">
        <v>102</v>
      </c>
      <c r="J19" s="47">
        <v>98</v>
      </c>
      <c r="K19" s="40">
        <f t="shared" si="2"/>
        <v>-4</v>
      </c>
      <c r="L19" s="32">
        <v>103</v>
      </c>
    </row>
    <row r="20" spans="1:12" ht="15.95" customHeight="1" x14ac:dyDescent="0.25">
      <c r="A20" s="1"/>
      <c r="B20" s="28" t="s">
        <v>19</v>
      </c>
      <c r="C20" s="64">
        <v>1054</v>
      </c>
      <c r="D20" s="65">
        <v>599</v>
      </c>
      <c r="E20" s="58">
        <v>1067</v>
      </c>
      <c r="F20" s="47">
        <v>601</v>
      </c>
      <c r="G20" s="42">
        <f t="shared" si="0"/>
        <v>13</v>
      </c>
      <c r="H20" s="35">
        <f t="shared" si="1"/>
        <v>2</v>
      </c>
      <c r="I20" s="74">
        <v>278</v>
      </c>
      <c r="J20" s="47">
        <v>163</v>
      </c>
      <c r="K20" s="40">
        <f t="shared" si="2"/>
        <v>-115</v>
      </c>
      <c r="L20" s="32">
        <v>12</v>
      </c>
    </row>
    <row r="21" spans="1:12" ht="15.95" customHeight="1" x14ac:dyDescent="0.25">
      <c r="A21" s="1"/>
      <c r="B21" s="28" t="s">
        <v>20</v>
      </c>
      <c r="C21" s="64">
        <v>1024</v>
      </c>
      <c r="D21" s="65">
        <v>635</v>
      </c>
      <c r="E21" s="58">
        <v>998</v>
      </c>
      <c r="F21" s="47">
        <v>626</v>
      </c>
      <c r="G21" s="42">
        <f t="shared" si="0"/>
        <v>-26</v>
      </c>
      <c r="H21" s="35">
        <f t="shared" si="1"/>
        <v>-9</v>
      </c>
      <c r="I21" s="74">
        <v>168</v>
      </c>
      <c r="J21" s="47">
        <v>502</v>
      </c>
      <c r="K21" s="40">
        <f t="shared" si="2"/>
        <v>334</v>
      </c>
      <c r="L21" s="32">
        <v>695</v>
      </c>
    </row>
    <row r="22" spans="1:12" ht="15.95" customHeight="1" x14ac:dyDescent="0.25">
      <c r="A22" s="1"/>
      <c r="B22" s="28" t="s">
        <v>27</v>
      </c>
      <c r="C22" s="66">
        <v>2145</v>
      </c>
      <c r="D22" s="67">
        <v>1242</v>
      </c>
      <c r="E22" s="59">
        <v>2088</v>
      </c>
      <c r="F22" s="48">
        <v>1215</v>
      </c>
      <c r="G22" s="42">
        <f t="shared" si="0"/>
        <v>-57</v>
      </c>
      <c r="H22" s="35">
        <f t="shared" si="1"/>
        <v>-27</v>
      </c>
      <c r="I22" s="74">
        <v>415</v>
      </c>
      <c r="J22" s="47">
        <v>390</v>
      </c>
      <c r="K22" s="40">
        <f t="shared" si="2"/>
        <v>-25</v>
      </c>
      <c r="L22" s="32">
        <v>540</v>
      </c>
    </row>
    <row r="23" spans="1:12" ht="18" customHeight="1" x14ac:dyDescent="0.25">
      <c r="A23" s="1"/>
      <c r="B23" s="28" t="s">
        <v>28</v>
      </c>
      <c r="C23" s="66">
        <v>1701</v>
      </c>
      <c r="D23" s="68">
        <v>1012</v>
      </c>
      <c r="E23" s="59">
        <v>1676</v>
      </c>
      <c r="F23" s="60">
        <v>1013</v>
      </c>
      <c r="G23" s="42">
        <f t="shared" si="0"/>
        <v>-25</v>
      </c>
      <c r="H23" s="35">
        <f t="shared" si="1"/>
        <v>1</v>
      </c>
      <c r="I23" s="74">
        <v>366</v>
      </c>
      <c r="J23" s="47">
        <v>170</v>
      </c>
      <c r="K23" s="40">
        <f t="shared" si="2"/>
        <v>-196</v>
      </c>
      <c r="L23" s="32">
        <v>218</v>
      </c>
    </row>
    <row r="24" spans="1:12" ht="15.75" x14ac:dyDescent="0.25">
      <c r="A24" s="1"/>
      <c r="B24" s="28" t="s">
        <v>21</v>
      </c>
      <c r="C24" s="69">
        <v>1814</v>
      </c>
      <c r="D24" s="65">
        <v>1140</v>
      </c>
      <c r="E24" s="56">
        <v>1773</v>
      </c>
      <c r="F24" s="47">
        <v>1104</v>
      </c>
      <c r="G24" s="42">
        <f t="shared" si="0"/>
        <v>-41</v>
      </c>
      <c r="H24" s="35">
        <f t="shared" si="1"/>
        <v>-36</v>
      </c>
      <c r="I24" s="75">
        <v>164</v>
      </c>
      <c r="J24" s="49">
        <v>168</v>
      </c>
      <c r="K24" s="40">
        <f t="shared" si="2"/>
        <v>4</v>
      </c>
      <c r="L24" s="33">
        <v>198</v>
      </c>
    </row>
    <row r="25" spans="1:12" ht="16.5" thickBot="1" x14ac:dyDescent="0.3">
      <c r="A25" s="1"/>
      <c r="B25" s="29" t="s">
        <v>22</v>
      </c>
      <c r="C25" s="69">
        <v>1795</v>
      </c>
      <c r="D25" s="70">
        <v>1028</v>
      </c>
      <c r="E25" s="56">
        <v>1766</v>
      </c>
      <c r="F25" s="61">
        <v>1006</v>
      </c>
      <c r="G25" s="44">
        <f t="shared" si="0"/>
        <v>-29</v>
      </c>
      <c r="H25" s="36">
        <f t="shared" si="1"/>
        <v>-22</v>
      </c>
      <c r="I25" s="75">
        <v>329</v>
      </c>
      <c r="J25" s="49">
        <v>325</v>
      </c>
      <c r="K25" s="41">
        <f t="shared" si="2"/>
        <v>-4</v>
      </c>
      <c r="L25" s="33">
        <v>252</v>
      </c>
    </row>
    <row r="26" spans="1:12" ht="18.75" thickBot="1" x14ac:dyDescent="0.25">
      <c r="A26" s="1"/>
      <c r="B26" s="30" t="s">
        <v>23</v>
      </c>
      <c r="C26" s="71">
        <f>SUM(C12:C25)</f>
        <v>20828</v>
      </c>
      <c r="D26" s="72">
        <f>SUM(D12:D25)</f>
        <v>12367</v>
      </c>
      <c r="E26" s="51">
        <f>SUM(E12:E25)</f>
        <v>20214</v>
      </c>
      <c r="F26" s="52">
        <f>SUM(F12:F25)</f>
        <v>12071</v>
      </c>
      <c r="G26" s="24">
        <f t="shared" ref="G26:K26" si="3">SUM(G12:G25)</f>
        <v>-614</v>
      </c>
      <c r="H26" s="25">
        <f t="shared" si="3"/>
        <v>-296</v>
      </c>
      <c r="I26" s="37">
        <f t="shared" si="3"/>
        <v>4133</v>
      </c>
      <c r="J26" s="53">
        <f t="shared" si="3"/>
        <v>4010</v>
      </c>
      <c r="K26" s="23">
        <f t="shared" si="3"/>
        <v>-123</v>
      </c>
      <c r="L26" s="23">
        <f>SUM(L12:L25)</f>
        <v>3852</v>
      </c>
    </row>
    <row r="27" spans="1:12" ht="14.25" x14ac:dyDescent="0.2">
      <c r="A27" s="1"/>
      <c r="B27" s="8" t="s">
        <v>26</v>
      </c>
      <c r="C27" s="9"/>
      <c r="D27" s="9"/>
      <c r="E27" s="9"/>
      <c r="F27" s="9"/>
      <c r="G27" s="9"/>
      <c r="H27" s="9"/>
      <c r="I27" s="2"/>
      <c r="J27" s="2"/>
      <c r="K27" s="2"/>
      <c r="L27" s="2"/>
    </row>
    <row r="28" spans="1:12" ht="27" customHeight="1" x14ac:dyDescent="0.2">
      <c r="A28" s="1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1"/>
      <c r="B29" s="1"/>
      <c r="C29" s="1"/>
      <c r="D29" s="1"/>
      <c r="E29" s="1"/>
      <c r="F29" s="1"/>
      <c r="G29" s="1"/>
      <c r="H29" s="1"/>
    </row>
    <row r="30" spans="1:12" ht="23.25" x14ac:dyDescent="0.35">
      <c r="A30" s="1"/>
      <c r="B30" s="99"/>
      <c r="C30" s="99"/>
      <c r="D30" s="99"/>
      <c r="E30" s="99"/>
      <c r="F30" s="10"/>
      <c r="G30" s="11"/>
      <c r="H30" s="11"/>
    </row>
    <row r="31" spans="1:12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2" ht="35.1" customHeight="1" x14ac:dyDescent="0.35">
      <c r="A32" s="1"/>
      <c r="B32" s="100"/>
      <c r="C32" s="100"/>
      <c r="D32" s="100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101"/>
      <c r="C36" s="98"/>
      <c r="D36" s="98"/>
      <c r="E36" s="98"/>
      <c r="F36" s="13"/>
      <c r="G36" s="13"/>
      <c r="H36" s="13"/>
    </row>
    <row r="37" spans="1:8" ht="13.5" customHeight="1" x14ac:dyDescent="0.2">
      <c r="A37" s="1"/>
      <c r="B37" s="102"/>
      <c r="C37" s="103"/>
      <c r="D37" s="103"/>
      <c r="E37" s="14"/>
      <c r="F37" s="15"/>
      <c r="G37" s="98"/>
      <c r="H37" s="98"/>
    </row>
    <row r="38" spans="1:8" ht="39.950000000000003" customHeight="1" x14ac:dyDescent="0.2">
      <c r="A38" s="1"/>
      <c r="B38" s="102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5">
    <mergeCell ref="G37:H37"/>
    <mergeCell ref="B30:E30"/>
    <mergeCell ref="B32:D32"/>
    <mergeCell ref="B36:B38"/>
    <mergeCell ref="C36:E36"/>
    <mergeCell ref="C37:D37"/>
    <mergeCell ref="B28:L28"/>
    <mergeCell ref="B3:L3"/>
    <mergeCell ref="B5:L5"/>
    <mergeCell ref="B9:B11"/>
    <mergeCell ref="C9:H9"/>
    <mergeCell ref="I9:L10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2019-06-04T09:47:29Z</cp:lastPrinted>
  <dcterms:created xsi:type="dcterms:W3CDTF">2010-08-04T11:29:16Z</dcterms:created>
  <dcterms:modified xsi:type="dcterms:W3CDTF">2019-06-04T09:51:09Z</dcterms:modified>
</cp:coreProperties>
</file>