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nka.WUP\Documents\MELDUNEK\2018 r. - meldunek\"/>
    </mc:Choice>
  </mc:AlternateContent>
  <bookViews>
    <workbookView xWindow="0" yWindow="0" windowWidth="7470" windowHeight="2160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L26" i="1" l="1"/>
  <c r="M26" i="1"/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<sst xmlns="http://schemas.openxmlformats.org/spreadsheetml/2006/main" count="39" uniqueCount="34">
  <si>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</si>
  <si>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</si>
  <si>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</si>
  <si>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</si>
  <si>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</si>
  <si>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</si>
  <si>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</si>
  <si>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</si>
  <si>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</si>
  <si>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</si>
  <si>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</si>
  <si>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</si>
  <si>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</si>
  <si>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</si>
  <si>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</si>
  <si>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</si>
  <si>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</si>
  <si>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</si>
  <si>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</si>
  <si>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</si>
  <si>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</si>
  <si>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</si>
  <si>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</si>
  <si>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</si>
  <si>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</si>
  <si>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</si>
  <si>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</si>
  <si>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</si>
  <si>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</si>
  <si>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</si>
  <si>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31 stycznia</t>
  </si>
  <si>
    <t>dotyczący liczby bezrobotnych stan na 28 lutego 2018 r.</t>
  </si>
  <si>
    <t>dnia  02.03.2018 r.</t>
  </si>
  <si>
    <t>stan na 28 lutego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</si>
</sst>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7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/>
    </xf>
    <xf numFmtId="0" fontId="6" fillId="3" borderId="32" xfId="1" applyFont="1" applyBorder="1" applyAlignment="1">
      <alignment horizontal="center"/>
    </xf>
    <xf numFmtId="0" fontId="6" fillId="3" borderId="33" xfId="1" applyFont="1" applyBorder="1" applyAlignment="1">
      <alignment horizontal="center"/>
    </xf>
    <xf numFmtId="0" fontId="6" fillId="3" borderId="34" xfId="1" applyFont="1" applyBorder="1" applyAlignment="1">
      <alignment horizontal="center"/>
    </xf>
    <xf numFmtId="0" fontId="6" fillId="3" borderId="34" xfId="1" applyFont="1" applyBorder="1" applyAlignment="1">
      <alignment horizontal="center" vertical="center"/>
    </xf>
    <xf numFmtId="0" fontId="6" fillId="3" borderId="9" xfId="1" applyFont="1" applyBorder="1" applyAlignment="1">
      <alignment horizontal="center" vertical="center"/>
    </xf>
    <xf numFmtId="0" fontId="6" fillId="3" borderId="19" xfId="1" applyFont="1" applyBorder="1" applyAlignment="1">
      <alignment horizontal="center"/>
    </xf>
    <xf numFmtId="0" fontId="4" fillId="2" borderId="33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colors>
    <mruColors>
      <color rgb="FFBED193"/>
      <color rgb="FFACC575"/>
      <color rgb="FFD1D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5" zoomScale="130" zoomScaleNormal="130" workbookViewId="0">
      <selection activeCell="P17" sqref="P17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86" t="s">
        <v>31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25">
      <c r="A9" s="1"/>
      <c r="B9" s="87" t="s">
        <v>3</v>
      </c>
      <c r="C9" s="90" t="s">
        <v>4</v>
      </c>
      <c r="D9" s="90"/>
      <c r="E9" s="91"/>
      <c r="F9" s="91"/>
      <c r="G9" s="91"/>
      <c r="H9" s="92"/>
      <c r="I9" s="93" t="s">
        <v>5</v>
      </c>
      <c r="J9" s="94"/>
      <c r="K9" s="94"/>
      <c r="L9" s="95"/>
      <c r="M9" s="87" t="s">
        <v>6</v>
      </c>
    </row>
    <row r="10" spans="1:13" ht="26.45" customHeight="1" thickBot="1" x14ac:dyDescent="0.25">
      <c r="A10" s="1"/>
      <c r="B10" s="88"/>
      <c r="C10" s="101" t="s">
        <v>30</v>
      </c>
      <c r="D10" s="102"/>
      <c r="E10" s="103" t="s">
        <v>33</v>
      </c>
      <c r="F10" s="104"/>
      <c r="G10" s="105" t="s">
        <v>7</v>
      </c>
      <c r="H10" s="106"/>
      <c r="I10" s="96"/>
      <c r="J10" s="97"/>
      <c r="K10" s="97"/>
      <c r="L10" s="98"/>
      <c r="M10" s="99"/>
    </row>
    <row r="11" spans="1:13" ht="42" customHeight="1" thickBot="1" x14ac:dyDescent="0.25">
      <c r="A11" s="1"/>
      <c r="B11" s="89"/>
      <c r="C11" s="59" t="s">
        <v>8</v>
      </c>
      <c r="D11" s="60" t="s">
        <v>9</v>
      </c>
      <c r="E11" s="49" t="s">
        <v>8</v>
      </c>
      <c r="F11" s="55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100"/>
    </row>
    <row r="12" spans="1:13" ht="15.95" customHeight="1" x14ac:dyDescent="0.25">
      <c r="A12" s="1"/>
      <c r="B12" s="27" t="s">
        <v>13</v>
      </c>
      <c r="C12" s="73">
        <v>1744</v>
      </c>
      <c r="D12" s="61">
        <v>951</v>
      </c>
      <c r="E12" s="68">
        <v>1684</v>
      </c>
      <c r="F12" s="50">
        <v>920</v>
      </c>
      <c r="G12" s="47">
        <f t="shared" ref="G12:G25" si="0">E12-C12</f>
        <v>-60</v>
      </c>
      <c r="H12" s="38">
        <f t="shared" ref="H12:H25" si="1">F12-D12</f>
        <v>-31</v>
      </c>
      <c r="I12" s="61">
        <v>1089</v>
      </c>
      <c r="J12" s="50">
        <v>643</v>
      </c>
      <c r="K12" s="43">
        <f>J12-I12</f>
        <v>-446</v>
      </c>
      <c r="L12" s="32">
        <v>276</v>
      </c>
      <c r="M12" s="35">
        <v>404</v>
      </c>
    </row>
    <row r="13" spans="1:13" ht="15.95" customHeight="1" x14ac:dyDescent="0.25">
      <c r="A13" s="1"/>
      <c r="B13" s="28" t="s">
        <v>14</v>
      </c>
      <c r="C13" s="74">
        <v>1345</v>
      </c>
      <c r="D13" s="62">
        <v>801</v>
      </c>
      <c r="E13" s="69">
        <v>1323</v>
      </c>
      <c r="F13" s="51">
        <v>765</v>
      </c>
      <c r="G13" s="46">
        <f t="shared" si="0"/>
        <v>-22</v>
      </c>
      <c r="H13" s="39">
        <f t="shared" si="1"/>
        <v>-36</v>
      </c>
      <c r="I13" s="62">
        <v>325</v>
      </c>
      <c r="J13" s="51">
        <v>332</v>
      </c>
      <c r="K13" s="44">
        <f t="shared" ref="K13:K25" si="2">J13-I13</f>
        <v>7</v>
      </c>
      <c r="L13" s="33">
        <v>216</v>
      </c>
      <c r="M13" s="36">
        <v>242</v>
      </c>
    </row>
    <row r="14" spans="1:13" ht="15.95" customHeight="1" x14ac:dyDescent="0.25">
      <c r="A14" s="1"/>
      <c r="B14" s="29" t="s">
        <v>15</v>
      </c>
      <c r="C14" s="74">
        <v>2096</v>
      </c>
      <c r="D14" s="62">
        <v>1200</v>
      </c>
      <c r="E14" s="69">
        <v>2109</v>
      </c>
      <c r="F14" s="51">
        <v>1208</v>
      </c>
      <c r="G14" s="46">
        <f t="shared" si="0"/>
        <v>13</v>
      </c>
      <c r="H14" s="39">
        <f t="shared" si="1"/>
        <v>8</v>
      </c>
      <c r="I14" s="62">
        <v>255</v>
      </c>
      <c r="J14" s="51">
        <v>163</v>
      </c>
      <c r="K14" s="44">
        <f t="shared" si="2"/>
        <v>-92</v>
      </c>
      <c r="L14" s="33">
        <v>231</v>
      </c>
      <c r="M14" s="36">
        <v>278</v>
      </c>
    </row>
    <row r="15" spans="1:13" ht="15.95" customHeight="1" x14ac:dyDescent="0.25">
      <c r="A15" s="1"/>
      <c r="B15" s="29" t="s">
        <v>16</v>
      </c>
      <c r="C15" s="74">
        <v>2817</v>
      </c>
      <c r="D15" s="62">
        <v>1602</v>
      </c>
      <c r="E15" s="69">
        <v>2759</v>
      </c>
      <c r="F15" s="51">
        <v>1560</v>
      </c>
      <c r="G15" s="46">
        <f t="shared" si="0"/>
        <v>-58</v>
      </c>
      <c r="H15" s="39">
        <f t="shared" si="1"/>
        <v>-42</v>
      </c>
      <c r="I15" s="62">
        <v>247</v>
      </c>
      <c r="J15" s="51">
        <v>221</v>
      </c>
      <c r="K15" s="44">
        <f t="shared" si="2"/>
        <v>-26</v>
      </c>
      <c r="L15" s="33">
        <v>131</v>
      </c>
      <c r="M15" s="36">
        <v>281</v>
      </c>
    </row>
    <row r="16" spans="1:13" ht="15.95" customHeight="1" x14ac:dyDescent="0.25">
      <c r="A16" s="1"/>
      <c r="B16" s="29" t="s">
        <v>17</v>
      </c>
      <c r="C16" s="74">
        <v>3019</v>
      </c>
      <c r="D16" s="62">
        <v>1822</v>
      </c>
      <c r="E16" s="69">
        <v>2970</v>
      </c>
      <c r="F16" s="51">
        <v>1814</v>
      </c>
      <c r="G16" s="46">
        <f t="shared" si="0"/>
        <v>-49</v>
      </c>
      <c r="H16" s="39">
        <f t="shared" si="1"/>
        <v>-8</v>
      </c>
      <c r="I16" s="62">
        <v>295</v>
      </c>
      <c r="J16" s="51">
        <v>219</v>
      </c>
      <c r="K16" s="44">
        <f t="shared" si="2"/>
        <v>-76</v>
      </c>
      <c r="L16" s="33">
        <v>248</v>
      </c>
      <c r="M16" s="36">
        <v>351</v>
      </c>
    </row>
    <row r="17" spans="1:13" ht="15.95" customHeight="1" x14ac:dyDescent="0.25">
      <c r="A17" s="1"/>
      <c r="B17" s="29" t="s">
        <v>25</v>
      </c>
      <c r="C17" s="74">
        <v>595</v>
      </c>
      <c r="D17" s="62">
        <v>286</v>
      </c>
      <c r="E17" s="69">
        <v>559</v>
      </c>
      <c r="F17" s="51">
        <v>264</v>
      </c>
      <c r="G17" s="46">
        <f t="shared" si="0"/>
        <v>-36</v>
      </c>
      <c r="H17" s="39">
        <f t="shared" si="1"/>
        <v>-22</v>
      </c>
      <c r="I17" s="62">
        <v>197</v>
      </c>
      <c r="J17" s="51">
        <v>140</v>
      </c>
      <c r="K17" s="44">
        <f t="shared" si="2"/>
        <v>-57</v>
      </c>
      <c r="L17" s="33">
        <v>146</v>
      </c>
      <c r="M17" s="36">
        <v>98</v>
      </c>
    </row>
    <row r="18" spans="1:13" ht="15.95" customHeight="1" x14ac:dyDescent="0.25">
      <c r="A18" s="1"/>
      <c r="B18" s="29" t="s">
        <v>18</v>
      </c>
      <c r="C18" s="74">
        <v>2171</v>
      </c>
      <c r="D18" s="62">
        <v>1332</v>
      </c>
      <c r="E18" s="69">
        <v>2217</v>
      </c>
      <c r="F18" s="51">
        <v>1355</v>
      </c>
      <c r="G18" s="46">
        <f t="shared" si="0"/>
        <v>46</v>
      </c>
      <c r="H18" s="39">
        <f t="shared" si="1"/>
        <v>23</v>
      </c>
      <c r="I18" s="62">
        <v>238</v>
      </c>
      <c r="J18" s="51">
        <v>278</v>
      </c>
      <c r="K18" s="44">
        <f t="shared" si="2"/>
        <v>40</v>
      </c>
      <c r="L18" s="33">
        <v>0</v>
      </c>
      <c r="M18" s="36">
        <v>335</v>
      </c>
    </row>
    <row r="19" spans="1:13" ht="15.95" customHeight="1" x14ac:dyDescent="0.25">
      <c r="A19" s="1"/>
      <c r="B19" s="29" t="s">
        <v>19</v>
      </c>
      <c r="C19" s="74">
        <v>866</v>
      </c>
      <c r="D19" s="62">
        <v>414</v>
      </c>
      <c r="E19" s="69">
        <v>855</v>
      </c>
      <c r="F19" s="51">
        <v>414</v>
      </c>
      <c r="G19" s="46">
        <f t="shared" si="0"/>
        <v>-11</v>
      </c>
      <c r="H19" s="39">
        <f t="shared" si="1"/>
        <v>0</v>
      </c>
      <c r="I19" s="62">
        <v>158</v>
      </c>
      <c r="J19" s="51">
        <v>228</v>
      </c>
      <c r="K19" s="44">
        <f t="shared" si="2"/>
        <v>70</v>
      </c>
      <c r="L19" s="33">
        <v>113</v>
      </c>
      <c r="M19" s="36">
        <v>122</v>
      </c>
    </row>
    <row r="20" spans="1:13" ht="15.95" customHeight="1" x14ac:dyDescent="0.25">
      <c r="A20" s="1"/>
      <c r="B20" s="29" t="s">
        <v>20</v>
      </c>
      <c r="C20" s="74">
        <v>1305</v>
      </c>
      <c r="D20" s="62">
        <v>742</v>
      </c>
      <c r="E20" s="69">
        <v>1276</v>
      </c>
      <c r="F20" s="51">
        <v>727</v>
      </c>
      <c r="G20" s="46">
        <f t="shared" si="0"/>
        <v>-29</v>
      </c>
      <c r="H20" s="39">
        <f t="shared" si="1"/>
        <v>-15</v>
      </c>
      <c r="I20" s="62">
        <v>517</v>
      </c>
      <c r="J20" s="51">
        <v>433</v>
      </c>
      <c r="K20" s="44">
        <f t="shared" si="2"/>
        <v>-84</v>
      </c>
      <c r="L20" s="33">
        <v>26</v>
      </c>
      <c r="M20" s="36">
        <v>179</v>
      </c>
    </row>
    <row r="21" spans="1:13" ht="15.95" customHeight="1" x14ac:dyDescent="0.25">
      <c r="A21" s="1"/>
      <c r="B21" s="29" t="s">
        <v>21</v>
      </c>
      <c r="C21" s="74">
        <v>1260</v>
      </c>
      <c r="D21" s="62">
        <v>784</v>
      </c>
      <c r="E21" s="69">
        <v>1238</v>
      </c>
      <c r="F21" s="51">
        <v>779</v>
      </c>
      <c r="G21" s="46">
        <f t="shared" si="0"/>
        <v>-22</v>
      </c>
      <c r="H21" s="39">
        <f t="shared" si="1"/>
        <v>-5</v>
      </c>
      <c r="I21" s="62">
        <v>448</v>
      </c>
      <c r="J21" s="51">
        <v>151</v>
      </c>
      <c r="K21" s="44">
        <f t="shared" si="2"/>
        <v>-297</v>
      </c>
      <c r="L21" s="33">
        <v>374</v>
      </c>
      <c r="M21" s="36">
        <v>139</v>
      </c>
    </row>
    <row r="22" spans="1:13" ht="15.95" customHeight="1" x14ac:dyDescent="0.25">
      <c r="A22" s="1"/>
      <c r="B22" s="29" t="s">
        <v>28</v>
      </c>
      <c r="C22" s="75">
        <v>2517</v>
      </c>
      <c r="D22" s="63">
        <v>1404</v>
      </c>
      <c r="E22" s="70">
        <v>2416</v>
      </c>
      <c r="F22" s="52">
        <v>1342</v>
      </c>
      <c r="G22" s="46">
        <f t="shared" si="0"/>
        <v>-101</v>
      </c>
      <c r="H22" s="39">
        <f t="shared" si="1"/>
        <v>-62</v>
      </c>
      <c r="I22" s="62">
        <v>643</v>
      </c>
      <c r="J22" s="51">
        <v>696</v>
      </c>
      <c r="K22" s="44">
        <f t="shared" si="2"/>
        <v>53</v>
      </c>
      <c r="L22" s="33">
        <v>646</v>
      </c>
      <c r="M22" s="36">
        <v>400</v>
      </c>
    </row>
    <row r="23" spans="1:13" ht="18" customHeight="1" x14ac:dyDescent="0.25">
      <c r="A23" s="1"/>
      <c r="B23" s="29" t="s">
        <v>29</v>
      </c>
      <c r="C23" s="75">
        <v>1958</v>
      </c>
      <c r="D23" s="65">
        <v>1164</v>
      </c>
      <c r="E23" s="70">
        <v>1946</v>
      </c>
      <c r="F23" s="71">
        <v>1132</v>
      </c>
      <c r="G23" s="46">
        <f t="shared" si="0"/>
        <v>-12</v>
      </c>
      <c r="H23" s="39">
        <f t="shared" si="1"/>
        <v>-32</v>
      </c>
      <c r="I23" s="62">
        <v>267</v>
      </c>
      <c r="J23" s="51">
        <v>184</v>
      </c>
      <c r="K23" s="44">
        <f t="shared" si="2"/>
        <v>-83</v>
      </c>
      <c r="L23" s="33">
        <v>305</v>
      </c>
      <c r="M23" s="36">
        <v>293</v>
      </c>
    </row>
    <row r="24" spans="1:13" ht="15.75" x14ac:dyDescent="0.25">
      <c r="A24" s="1"/>
      <c r="B24" s="29" t="s">
        <v>22</v>
      </c>
      <c r="C24" s="76">
        <v>2636</v>
      </c>
      <c r="D24" s="62">
        <v>1570</v>
      </c>
      <c r="E24" s="67">
        <v>2536</v>
      </c>
      <c r="F24" s="51">
        <v>1518</v>
      </c>
      <c r="G24" s="46">
        <f t="shared" si="0"/>
        <v>-100</v>
      </c>
      <c r="H24" s="39">
        <f t="shared" si="1"/>
        <v>-52</v>
      </c>
      <c r="I24" s="64">
        <v>302</v>
      </c>
      <c r="J24" s="53">
        <v>342</v>
      </c>
      <c r="K24" s="44">
        <f t="shared" si="2"/>
        <v>40</v>
      </c>
      <c r="L24" s="34">
        <v>270</v>
      </c>
      <c r="M24" s="37">
        <v>423</v>
      </c>
    </row>
    <row r="25" spans="1:13" ht="16.5" thickBot="1" x14ac:dyDescent="0.3">
      <c r="A25" s="1"/>
      <c r="B25" s="30" t="s">
        <v>23</v>
      </c>
      <c r="C25" s="76">
        <v>2372</v>
      </c>
      <c r="D25" s="66">
        <v>1369</v>
      </c>
      <c r="E25" s="67">
        <v>2250</v>
      </c>
      <c r="F25" s="72">
        <v>1303</v>
      </c>
      <c r="G25" s="48">
        <f t="shared" si="0"/>
        <v>-122</v>
      </c>
      <c r="H25" s="40">
        <f t="shared" si="1"/>
        <v>-66</v>
      </c>
      <c r="I25" s="64">
        <v>334</v>
      </c>
      <c r="J25" s="53">
        <v>532</v>
      </c>
      <c r="K25" s="45">
        <f t="shared" si="2"/>
        <v>198</v>
      </c>
      <c r="L25" s="34">
        <v>312</v>
      </c>
      <c r="M25" s="37">
        <v>332</v>
      </c>
    </row>
    <row r="26" spans="1:13" ht="18.75" thickBot="1" x14ac:dyDescent="0.25">
      <c r="A26" s="1"/>
      <c r="B26" s="31" t="s">
        <v>24</v>
      </c>
      <c r="C26" s="41">
        <f>SUM(C12:C25)</f>
        <v>26701</v>
      </c>
      <c r="D26" s="54">
        <f>SUM(D12:D25)</f>
        <v>15441</v>
      </c>
      <c r="E26" s="56">
        <f>SUM(E12:E25)</f>
        <v>26138</v>
      </c>
      <c r="F26" s="57">
        <f>SUM(F12:F25)</f>
        <v>15101</v>
      </c>
      <c r="G26" s="25">
        <f t="shared" ref="G26:K26" si="3">SUM(G12:G25)</f>
        <v>-563</v>
      </c>
      <c r="H26" s="26">
        <f t="shared" si="3"/>
        <v>-340</v>
      </c>
      <c r="I26" s="41">
        <f t="shared" si="3"/>
        <v>5315</v>
      </c>
      <c r="J26" s="58">
        <f t="shared" si="3"/>
        <v>4562</v>
      </c>
      <c r="K26" s="23">
        <f t="shared" si="3"/>
        <v>-753</v>
      </c>
      <c r="L26" s="23">
        <f>SUM(L12:L25)</f>
        <v>3294</v>
      </c>
      <c r="M26" s="24">
        <f>SUM(M12:M25)</f>
        <v>3877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78"/>
      <c r="C30" s="78"/>
      <c r="D30" s="78"/>
      <c r="E30" s="78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79"/>
      <c r="C32" s="79"/>
      <c r="D32" s="79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80"/>
      <c r="C36" s="77"/>
      <c r="D36" s="77"/>
      <c r="E36" s="77"/>
      <c r="F36" s="13"/>
      <c r="G36" s="13"/>
      <c r="H36" s="13"/>
    </row>
    <row r="37" spans="1:8" ht="13.5" customHeight="1" x14ac:dyDescent="0.2">
      <c r="A37" s="1"/>
      <c r="B37" s="81"/>
      <c r="C37" s="82"/>
      <c r="D37" s="82"/>
      <c r="E37" s="14"/>
      <c r="F37" s="15"/>
      <c r="G37" s="77"/>
      <c r="H37" s="77"/>
    </row>
    <row r="38" spans="1:8" ht="39.950000000000003" customHeight="1" x14ac:dyDescent="0.2">
      <c r="A38" s="1"/>
      <c r="B38" s="81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  <mergeCell ref="G37:H37"/>
    <mergeCell ref="B30:E30"/>
    <mergeCell ref="B32:D32"/>
    <mergeCell ref="B36:B38"/>
    <mergeCell ref="C36:E36"/>
    <mergeCell ref="C37:D37"/>
  </mergeCells>
  <printOptions horizontalCentered="1" verticalCentered="1"/>
  <pageMargins left="0.25" right="0.25" top="0.75" bottom="0.75" header="0.3" footer="0.3"/>
  <pageSetup paperSize="9" scale="97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2018-02-27T12:38:32Z</cp:lastPrinted>
  <dcterms:created xsi:type="dcterms:W3CDTF">2010-08-04T11:29:16Z</dcterms:created>
  <dcterms:modified xsi:type="dcterms:W3CDTF">2018-03-02T10:31:44Z</dcterms:modified>
</cp:coreProperties>
</file>