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3395" activeTab="2"/>
  </bookViews>
  <sheets>
    <sheet name="II półr. 2017" sheetId="1" r:id="rId1"/>
    <sheet name="I półr. 2017" sheetId="2" r:id="rId2"/>
    <sheet name="2017 r." sheetId="3" r:id="rId3"/>
  </sheets>
  <definedNames/>
  <calcPr fullCalcOnLoad="1"/>
</workbook>
</file>

<file path=xl/sharedStrings.xml><?xml version="1.0" encoding="utf-8"?>
<sst xmlns="http://schemas.openxmlformats.org/spreadsheetml/2006/main" count="440" uniqueCount="96">
  <si>
    <t>MINISTERSTWO RODZINY, PRACY I POLITYKI SPOŁECZNEJ
ul. Nowogrodzka 1/3/5, 00-513 Warszawa</t>
  </si>
  <si>
    <t>Wojewódzki Urząd Pracy
w Zielonej Górze
Powiaty Razem</t>
  </si>
  <si>
    <t>ZAŁĄCZNIK 2 do sprawozdania MRPiPS - 01</t>
  </si>
  <si>
    <t>Termin przekazania:
zgodnie z PBSSP 2017</t>
  </si>
  <si>
    <t>Bezrobotni według rodzaju działalności ostatniego miejsca pracy, poszukujący pracy oraz wolne miejsca pracy i miejsca aktywizacji zawodowej</t>
  </si>
  <si>
    <t>Numer identyfikacyjny REGON</t>
  </si>
  <si>
    <t xml:space="preserve">0                 </t>
  </si>
  <si>
    <t>za 2 półrocze 2017 roku</t>
  </si>
  <si>
    <t>Obowiązek przekazywania danych statystycznych wynika z art. 30 ust.1 pkt 3 ustawy z dnia 29 czerwca 1995 o statystyce publicznej (Dz. U. z 2016 r. poz. 1068, z późn. zm.) oraz rozporządzenia Rady Ministrów z dnia 28 lipca 2016 r. w sprawie programu badań statystycznych statystyki publicznej na rok 2017 (Dz. U. 2016 poz. 1426, z późn. zm.).</t>
  </si>
  <si>
    <t>Wyszczególnienie
r - razem
k-kobiety</t>
  </si>
  <si>
    <t xml:space="preserve">Zarejestrowani bezrobotni </t>
  </si>
  <si>
    <t>Zarejestro-
wani po-
szukujący pracy w końcu okresu sprawoz-
dawczego</t>
  </si>
  <si>
    <t>Liczba wolnych miejsc pracy i miejsc aktywizacji zawodowej</t>
  </si>
  <si>
    <t>w okresie sprawozdawczym</t>
  </si>
  <si>
    <t>w końcu okresu sprawozdawczego</t>
  </si>
  <si>
    <t>ogółem</t>
  </si>
  <si>
    <t>pracujący
poprzednio
w sektorze
publicznym</t>
  </si>
  <si>
    <t>ze zwolnień
dotyczą-
cych zakładu pracy</t>
  </si>
  <si>
    <t>pracujący poprzednio
w sektorze</t>
  </si>
  <si>
    <t>ze zwolnień
dotyczą-
cych zakła-
du pracy</t>
  </si>
  <si>
    <t>według czasu pozostawania bez
pracy w miesiącach</t>
  </si>
  <si>
    <t>zgłoszonych w okresie sprawozdawczym</t>
  </si>
  <si>
    <t>w końcu
okresu
sprawoz-
dawczego</t>
  </si>
  <si>
    <t>publicznym</t>
  </si>
  <si>
    <t>prywatnym</t>
  </si>
  <si>
    <t>do 1</t>
  </si>
  <si>
    <t>1-12</t>
  </si>
  <si>
    <t>pow. 12</t>
  </si>
  <si>
    <t>w tym pracy subsydiow.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</si>
  <si>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</si>
  <si>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</si>
  <si>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</si>
  <si>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</si>
  <si>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</si>
  <si>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</si>
  <si>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</si>
  <si>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</si>
  <si>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</si>
  <si>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</si>
  <si>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</si>
  <si>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</si>
  <si>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</si>
  <si>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</si>
  <si>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</si>
  <si>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Rolnictwo, leśnictwo, łowiectwo i rybactwo</t>
  </si>
  <si>
    <t>01</t>
  </si>
  <si>
    <t>r</t>
  </si>
  <si>
    <t>k</t>
  </si>
  <si>
    <t>Górnictwo i wydobywanie</t>
  </si>
  <si>
    <t>02</t>
  </si>
  <si>
    <t>Przetwórstwo przemysłowe</t>
  </si>
  <si>
    <t>03</t>
  </si>
  <si>
    <t>Wytwarzanie i zaopatrywanie w energię elektryczną, gaz, parę wodną, gorącą wodę i powietrze do układów klimatyzacyjnych</t>
  </si>
  <si>
    <t>04</t>
  </si>
  <si>
    <t>Dostawa wody, gospodarowanie ściekami i odpadami oraz działalność związana z rekultywacją</t>
  </si>
  <si>
    <t>05</t>
  </si>
  <si>
    <t>Budownictwo</t>
  </si>
  <si>
    <t>06</t>
  </si>
  <si>
    <t>Handel hurtowy i detaliczny; naprawa pojazdów samochodowych, włączając motocykle</t>
  </si>
  <si>
    <t>07</t>
  </si>
  <si>
    <t>Działalność związana z zakwaterowaniem i usługami gastronomicznymi</t>
  </si>
  <si>
    <t>08</t>
  </si>
  <si>
    <t>Transport i gospodarka magazynowa</t>
  </si>
  <si>
    <t>09</t>
  </si>
  <si>
    <t>Informacja i komunikacja</t>
  </si>
  <si>
    <t>Działalność finansowa i ubazpieczeniowa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</si>
  <si>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</si>
  <si>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</si>
  <si>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</si>
  <si>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</si>
  <si>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15</t>
  </si>
  <si>
    <t>Edukacja</t>
  </si>
  <si>
    <t>16</t>
  </si>
  <si>
    <t>Opieka zdrowotna i pomoc społeczna</t>
  </si>
  <si>
    <t>17</t>
  </si>
  <si>
    <t>Działalność związana z kulturą, rozrywką i rekreacją</t>
  </si>
  <si>
    <t>18</t>
  </si>
  <si>
    <t>Pozostała działalność usługowa</t>
  </si>
  <si>
    <t>19</t>
  </si>
  <si>
    <t>Gospodarstwa domowe zatrudniające pracowników; gospodarstwa domowe produkujące wyroby i świadczące usługi na własne potrzeby</t>
  </si>
  <si>
    <t>20</t>
  </si>
  <si>
    <t>Organizacje i zespoły eksterytorialne</t>
  </si>
  <si>
    <t>21</t>
  </si>
  <si>
    <t>Działalność niezidentyfikowana</t>
  </si>
  <si>
    <t>22</t>
  </si>
  <si>
    <t>Razem (w. od 01 do 22)</t>
  </si>
  <si>
    <t>23</t>
  </si>
  <si>
    <t>Dotychczas niepracujący</t>
  </si>
  <si>
    <t>24</t>
  </si>
  <si>
    <t>Ogółem (w. 23+24)</t>
  </si>
  <si>
    <t>25</t>
  </si>
  <si>
    <t>za 1 półrocze 2017 roku</t>
  </si>
  <si>
    <t>Czas na przygotowanie danych do wypełnienia formularza (min)</t>
  </si>
  <si>
    <t>Czas na wypełnienie formularza (min)</t>
  </si>
  <si>
    <t>za 2017 rok</t>
  </si>
  <si>
    <t>Zgodne z PBSSP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</si>
</sst>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0">
      <alignment horizontal="left" vertical="top"/>
      <protection/>
    </xf>
    <xf numFmtId="0" fontId="36" fillId="0" borderId="0">
      <alignment horizontal="center" vertical="center"/>
      <protection/>
    </xf>
    <xf numFmtId="0" fontId="36" fillId="0" borderId="0">
      <alignment horizontal="left" vertical="center"/>
      <protection/>
    </xf>
    <xf numFmtId="0" fontId="37" fillId="0" borderId="0">
      <alignment horizontal="left" vertical="center"/>
      <protection/>
    </xf>
    <xf numFmtId="0" fontId="37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7" fillId="0" borderId="0">
      <alignment horizontal="left"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left" vertical="center"/>
      <protection/>
    </xf>
    <xf numFmtId="0" fontId="37" fillId="0" borderId="0">
      <alignment horizontal="right" vertical="center"/>
      <protection/>
    </xf>
    <xf numFmtId="0" fontId="39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37" fillId="0" borderId="0">
      <alignment horizontal="left" vertical="center"/>
      <protection/>
    </xf>
    <xf numFmtId="0" fontId="37" fillId="0" borderId="0">
      <alignment horizontal="left" vertical="top"/>
      <protection/>
    </xf>
    <xf numFmtId="0" fontId="36" fillId="0" borderId="0">
      <alignment horizontal="center" vertical="center"/>
      <protection/>
    </xf>
    <xf numFmtId="0" fontId="37" fillId="0" borderId="0">
      <alignment horizontal="left" vertical="center"/>
      <protection/>
    </xf>
    <xf numFmtId="0" fontId="37" fillId="0" borderId="0">
      <alignment horizontal="right" vertical="center"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5" fillId="0" borderId="15" xfId="60" applyBorder="1" applyAlignment="1" quotePrefix="1">
      <alignment horizontal="center" vertical="center" wrapText="1"/>
      <protection/>
    </xf>
    <xf numFmtId="0" fontId="36" fillId="0" borderId="15" xfId="72" applyBorder="1" applyAlignment="1" quotePrefix="1">
      <alignment horizontal="center" vertical="center" wrapText="1"/>
      <protection/>
    </xf>
    <xf numFmtId="0" fontId="37" fillId="0" borderId="15" xfId="65" applyBorder="1" applyAlignment="1" quotePrefix="1">
      <alignment horizontal="center" vertical="center" wrapText="1"/>
      <protection/>
    </xf>
    <xf numFmtId="0" fontId="35" fillId="0" borderId="15" xfId="58" applyBorder="1" applyAlignment="1" quotePrefix="1">
      <alignment horizontal="center" vertical="center" wrapText="1"/>
      <protection/>
    </xf>
    <xf numFmtId="0" fontId="37" fillId="0" borderId="15" xfId="59" applyBorder="1" applyAlignment="1" quotePrefix="1">
      <alignment horizontal="center" vertical="center" wrapText="1"/>
      <protection/>
    </xf>
    <xf numFmtId="0" fontId="37" fillId="0" borderId="15" xfId="74" applyNumberFormat="1" applyBorder="1" applyAlignment="1">
      <alignment horizontal="right" vertical="center" wrapText="1"/>
      <protection/>
    </xf>
    <xf numFmtId="0" fontId="37" fillId="0" borderId="15" xfId="57" applyBorder="1" applyAlignment="1" quotePrefix="1">
      <alignment horizontal="center" vertical="center" wrapText="1"/>
      <protection/>
    </xf>
    <xf numFmtId="0" fontId="37" fillId="0" borderId="15" xfId="73" applyBorder="1" applyAlignment="1" quotePrefix="1">
      <alignment horizontal="left" vertical="center" wrapText="1"/>
      <protection/>
    </xf>
    <xf numFmtId="0" fontId="37" fillId="0" borderId="15" xfId="56" applyBorder="1" applyAlignment="1" quotePrefix="1">
      <alignment horizontal="left" vertical="center"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37" fillId="0" borderId="15" xfId="65" applyBorder="1" applyAlignment="1" quotePrefix="1">
      <alignment horizontal="center" vertical="center" wrapText="1"/>
      <protection/>
    </xf>
    <xf numFmtId="0" fontId="35" fillId="0" borderId="15" xfId="58" applyBorder="1" applyAlignment="1" quotePrefix="1">
      <alignment horizontal="center" vertical="center" wrapText="1"/>
      <protection/>
    </xf>
    <xf numFmtId="0" fontId="37" fillId="0" borderId="15" xfId="73" applyBorder="1" applyAlignment="1" quotePrefix="1">
      <alignment horizontal="left" vertical="center" wrapText="1"/>
      <protection/>
    </xf>
    <xf numFmtId="0" fontId="37" fillId="0" borderId="15" xfId="56" applyBorder="1" applyAlignment="1" quotePrefix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5" fillId="0" borderId="17" xfId="60" applyBorder="1" applyAlignment="1" quotePrefix="1">
      <alignment horizontal="center" vertical="center" wrapText="1"/>
      <protection/>
    </xf>
    <xf numFmtId="0" fontId="36" fillId="0" borderId="17" xfId="72" applyBorder="1" applyAlignment="1" quotePrefix="1">
      <alignment horizontal="center" vertical="center" wrapText="1"/>
      <protection/>
    </xf>
    <xf numFmtId="0" fontId="37" fillId="0" borderId="17" xfId="65" applyBorder="1" applyAlignment="1" quotePrefix="1">
      <alignment horizontal="center" vertical="center" wrapText="1"/>
      <protection/>
    </xf>
    <xf numFmtId="0" fontId="35" fillId="0" borderId="18" xfId="58" applyBorder="1" applyAlignment="1" quotePrefix="1">
      <alignment horizontal="center" vertical="center" wrapText="1"/>
      <protection/>
    </xf>
    <xf numFmtId="0" fontId="37" fillId="0" borderId="18" xfId="59" applyBorder="1" applyAlignment="1" quotePrefix="1">
      <alignment horizontal="center" vertical="center" wrapText="1"/>
      <protection/>
    </xf>
    <xf numFmtId="0" fontId="37" fillId="0" borderId="0" xfId="74" applyNumberFormat="1" applyAlignment="1">
      <alignment horizontal="right" vertical="center" wrapText="1"/>
      <protection/>
    </xf>
    <xf numFmtId="0" fontId="37" fillId="0" borderId="19" xfId="57" applyBorder="1" applyAlignment="1" quotePrefix="1">
      <alignment horizontal="center" vertical="center" wrapText="1"/>
      <protection/>
    </xf>
    <xf numFmtId="0" fontId="37" fillId="0" borderId="13" xfId="73" applyBorder="1" applyAlignment="1" quotePrefix="1">
      <alignment horizontal="left" vertical="center" wrapText="1"/>
      <protection/>
    </xf>
    <xf numFmtId="0" fontId="37" fillId="0" borderId="19" xfId="56" applyBorder="1" applyAlignment="1" quotePrefix="1">
      <alignment horizontal="left" vertical="center" wrapText="1"/>
      <protection/>
    </xf>
    <xf numFmtId="0" fontId="37" fillId="0" borderId="17" xfId="73" applyBorder="1" applyAlignment="1" quotePrefix="1">
      <alignment horizontal="left" vertical="center" wrapText="1"/>
      <protection/>
    </xf>
    <xf numFmtId="0" fontId="37" fillId="0" borderId="17" xfId="56" applyBorder="1" applyAlignment="1" quotePrefix="1">
      <alignment horizontal="left" vertical="center" wrapText="1"/>
      <protection/>
    </xf>
    <xf numFmtId="0" fontId="37" fillId="0" borderId="0" xfId="67" applyNumberFormat="1" applyAlignment="1">
      <alignment horizontal="right" vertical="center" wrapText="1"/>
      <protection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35" fillId="0" borderId="15" xfId="72" applyFont="1" applyBorder="1" applyAlignment="1" quotePrefix="1">
      <alignment horizontal="center" vertical="center" wrapText="1"/>
      <protection/>
    </xf>
    <xf numFmtId="0" fontId="37" fillId="0" borderId="16" xfId="74" applyNumberFormat="1" applyBorder="1" applyAlignment="1">
      <alignment horizontal="right" vertical="center" wrapText="1"/>
      <protection/>
    </xf>
    <xf numFmtId="0" fontId="37" fillId="0" borderId="14" xfId="74" applyNumberFormat="1" applyBorder="1" applyAlignment="1">
      <alignment horizontal="right" vertical="center" wrapText="1"/>
      <protection/>
    </xf>
    <xf numFmtId="0" fontId="37" fillId="0" borderId="17" xfId="74" applyNumberFormat="1" applyBorder="1" applyAlignment="1">
      <alignment horizontal="right" vertical="center" wrapText="1"/>
      <protection/>
    </xf>
    <xf numFmtId="0" fontId="37" fillId="0" borderId="10" xfId="74" applyNumberFormat="1" applyBorder="1" applyAlignment="1">
      <alignment horizontal="right" vertical="center" wrapText="1"/>
      <protection/>
    </xf>
    <xf numFmtId="0" fontId="37" fillId="0" borderId="11" xfId="74" applyNumberFormat="1" applyBorder="1" applyAlignment="1">
      <alignment horizontal="right" vertical="center" wrapText="1"/>
      <protection/>
    </xf>
    <xf numFmtId="0" fontId="37" fillId="0" borderId="12" xfId="74" applyNumberFormat="1" applyBorder="1" applyAlignment="1">
      <alignment horizontal="right" vertical="center" wrapText="1"/>
      <protection/>
    </xf>
    <xf numFmtId="0" fontId="37" fillId="0" borderId="13" xfId="74" applyNumberFormat="1" applyBorder="1" applyAlignment="1">
      <alignment horizontal="right" vertical="center" wrapText="1"/>
      <protection/>
    </xf>
    <xf numFmtId="0" fontId="37" fillId="0" borderId="0" xfId="74" applyNumberFormat="1" applyBorder="1" applyAlignment="1">
      <alignment horizontal="right" vertical="center" wrapText="1"/>
      <protection/>
    </xf>
    <xf numFmtId="0" fontId="37" fillId="0" borderId="15" xfId="56" applyFont="1" applyBorder="1" applyAlignment="1" quotePrefix="1">
      <alignment horizontal="left" vertical="center" wrapText="1"/>
      <protection/>
    </xf>
    <xf numFmtId="0" fontId="45" fillId="0" borderId="15" xfId="0" applyFont="1" applyBorder="1" applyAlignment="1">
      <alignment horizontal="left" vertical="center" wrapText="1"/>
    </xf>
    <xf numFmtId="0" fontId="37" fillId="0" borderId="15" xfId="56" applyBorder="1" applyAlignment="1" quotePrefix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37" fillId="0" borderId="15" xfId="73" applyFont="1" applyBorder="1" applyAlignment="1" quotePrefix="1">
      <alignment horizontal="left" vertical="center" wrapText="1"/>
      <protection/>
    </xf>
    <xf numFmtId="0" fontId="37" fillId="0" borderId="15" xfId="73" applyBorder="1" applyAlignment="1" quotePrefix="1">
      <alignment horizontal="left" vertical="center" wrapText="1"/>
      <protection/>
    </xf>
    <xf numFmtId="0" fontId="37" fillId="0" borderId="15" xfId="55" applyFont="1" applyBorder="1" applyAlignment="1" quotePrefix="1">
      <alignment horizontal="left" vertical="center" wrapText="1"/>
      <protection/>
    </xf>
    <xf numFmtId="0" fontId="45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37" fillId="0" borderId="15" xfId="65" applyBorder="1" applyAlignment="1" quotePrefix="1">
      <alignment horizontal="center" vertical="center" wrapText="1"/>
      <protection/>
    </xf>
    <xf numFmtId="0" fontId="35" fillId="0" borderId="15" xfId="58" applyBorder="1" applyAlignment="1" quotePrefix="1">
      <alignment horizontal="center" vertical="center" wrapText="1"/>
      <protection/>
    </xf>
    <xf numFmtId="0" fontId="36" fillId="0" borderId="15" xfId="64" applyBorder="1" applyAlignment="1" quotePrefix="1">
      <alignment horizontal="center" vertical="center" wrapText="1"/>
      <protection/>
    </xf>
    <xf numFmtId="0" fontId="36" fillId="0" borderId="15" xfId="72" applyBorder="1" applyAlignment="1" quotePrefix="1">
      <alignment horizontal="center" vertical="center" wrapText="1"/>
      <protection/>
    </xf>
    <xf numFmtId="0" fontId="36" fillId="0" borderId="15" xfId="54" applyBorder="1" applyAlignment="1" quotePrefix="1">
      <alignment horizontal="center" vertical="center" wrapText="1"/>
      <protection/>
    </xf>
    <xf numFmtId="0" fontId="39" fillId="0" borderId="15" xfId="68" applyBorder="1" applyAlignment="1" quotePrefix="1">
      <alignment horizontal="center" vertical="center" wrapText="1"/>
      <protection/>
    </xf>
    <xf numFmtId="0" fontId="37" fillId="0" borderId="15" xfId="63" applyBorder="1" applyAlignment="1" quotePrefix="1">
      <alignment horizontal="left" vertical="center" wrapText="1"/>
      <protection/>
    </xf>
    <xf numFmtId="0" fontId="38" fillId="0" borderId="15" xfId="69" applyBorder="1" applyAlignment="1" quotePrefix="1">
      <alignment horizontal="center" vertical="center" wrapText="1"/>
      <protection/>
    </xf>
    <xf numFmtId="0" fontId="37" fillId="0" borderId="15" xfId="70" applyBorder="1" applyAlignment="1" quotePrefix="1">
      <alignment horizontal="left" vertical="center" wrapText="1"/>
      <protection/>
    </xf>
    <xf numFmtId="0" fontId="39" fillId="0" borderId="15" xfId="62" applyBorder="1" applyAlignment="1" quotePrefix="1">
      <alignment horizontal="center" vertical="center" wrapText="1"/>
      <protection/>
    </xf>
    <xf numFmtId="0" fontId="35" fillId="0" borderId="15" xfId="53" applyBorder="1" applyAlignment="1" quotePrefix="1">
      <alignment horizontal="left" vertical="top" wrapText="1"/>
      <protection/>
    </xf>
    <xf numFmtId="0" fontId="37" fillId="0" borderId="15" xfId="71" applyBorder="1" applyAlignment="1" quotePrefix="1">
      <alignment horizontal="left" vertical="top" wrapText="1"/>
      <protection/>
    </xf>
    <xf numFmtId="0" fontId="38" fillId="0" borderId="15" xfId="61" applyBorder="1" applyAlignment="1" quotePrefix="1">
      <alignment horizontal="center" vertical="center" wrapText="1"/>
      <protection/>
    </xf>
    <xf numFmtId="0" fontId="37" fillId="0" borderId="20" xfId="56" applyBorder="1" applyAlignment="1" quotePrefix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37" fillId="0" borderId="22" xfId="66" applyBorder="1" applyAlignment="1" quotePrefix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7" fillId="0" borderId="20" xfId="73" applyBorder="1" applyAlignment="1" quotePrefix="1">
      <alignment horizontal="left" vertical="center" wrapText="1"/>
      <protection/>
    </xf>
    <xf numFmtId="0" fontId="0" fillId="0" borderId="25" xfId="0" applyBorder="1" applyAlignment="1">
      <alignment horizontal="left" vertical="center" wrapText="1"/>
    </xf>
    <xf numFmtId="0" fontId="37" fillId="0" borderId="26" xfId="73" applyBorder="1" applyAlignment="1" quotePrefix="1">
      <alignment horizontal="left" vertical="center" wrapText="1"/>
      <protection/>
    </xf>
    <xf numFmtId="0" fontId="36" fillId="0" borderId="20" xfId="55" applyBorder="1" applyAlignment="1" quotePrefix="1">
      <alignment horizontal="left" vertical="center" wrapText="1"/>
      <protection/>
    </xf>
    <xf numFmtId="0" fontId="0" fillId="0" borderId="25" xfId="0" applyBorder="1" applyAlignment="1">
      <alignment wrapText="1"/>
    </xf>
    <xf numFmtId="0" fontId="37" fillId="0" borderId="16" xfId="65" applyBorder="1" applyAlignment="1" quotePrefix="1">
      <alignment horizontal="center" vertical="center" wrapText="1"/>
      <protection/>
    </xf>
    <xf numFmtId="0" fontId="0" fillId="0" borderId="14" xfId="0" applyBorder="1" applyAlignment="1">
      <alignment wrapText="1"/>
    </xf>
    <xf numFmtId="0" fontId="0" fillId="0" borderId="27" xfId="0" applyBorder="1" applyAlignment="1">
      <alignment wrapText="1"/>
    </xf>
    <xf numFmtId="0" fontId="37" fillId="0" borderId="20" xfId="65" applyBorder="1" applyAlignment="1" quotePrefix="1">
      <alignment horizontal="center" vertical="center" wrapText="1"/>
      <protection/>
    </xf>
    <xf numFmtId="0" fontId="35" fillId="0" borderId="28" xfId="58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36" fillId="0" borderId="11" xfId="64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30" xfId="0" applyBorder="1" applyAlignment="1">
      <alignment wrapText="1"/>
    </xf>
    <xf numFmtId="0" fontId="37" fillId="0" borderId="17" xfId="65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0" fillId="0" borderId="11" xfId="0" applyBorder="1" applyAlignment="1">
      <alignment wrapText="1"/>
    </xf>
    <xf numFmtId="0" fontId="36" fillId="0" borderId="20" xfId="72" applyBorder="1" applyAlignment="1" quotePrefix="1">
      <alignment horizontal="center" vertical="center" wrapText="1"/>
      <protection/>
    </xf>
    <xf numFmtId="0" fontId="0" fillId="0" borderId="33" xfId="0" applyBorder="1" applyAlignment="1">
      <alignment wrapText="1"/>
    </xf>
    <xf numFmtId="0" fontId="36" fillId="0" borderId="17" xfId="54" applyBorder="1" applyAlignment="1" quotePrefix="1">
      <alignment horizontal="center" vertical="center" wrapText="1"/>
      <protection/>
    </xf>
    <xf numFmtId="0" fontId="0" fillId="0" borderId="28" xfId="0" applyBorder="1" applyAlignment="1">
      <alignment wrapText="1"/>
    </xf>
    <xf numFmtId="0" fontId="39" fillId="0" borderId="17" xfId="68" applyBorder="1" applyAlignment="1" quotePrefix="1">
      <alignment horizontal="center" vertical="center" wrapText="1"/>
      <protection/>
    </xf>
    <xf numFmtId="0" fontId="37" fillId="0" borderId="17" xfId="63" applyBorder="1" applyAlignment="1" quotePrefix="1">
      <alignment horizontal="left" vertical="center" wrapText="1"/>
      <protection/>
    </xf>
    <xf numFmtId="0" fontId="38" fillId="0" borderId="17" xfId="69" applyBorder="1" applyAlignment="1" quotePrefix="1">
      <alignment horizontal="center" vertical="center" wrapText="1"/>
      <protection/>
    </xf>
    <xf numFmtId="0" fontId="37" fillId="0" borderId="34" xfId="70" applyBorder="1" applyAlignment="1" quotePrefix="1">
      <alignment horizontal="left" vertical="center" wrapText="1"/>
      <protection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39" fillId="0" borderId="13" xfId="62" applyBorder="1" applyAlignment="1" quotePrefix="1">
      <alignment horizontal="center" vertical="center" wrapText="1"/>
      <protection/>
    </xf>
    <xf numFmtId="0" fontId="35" fillId="0" borderId="17" xfId="53" applyBorder="1" applyAlignment="1" quotePrefix="1">
      <alignment horizontal="left" vertical="top" wrapText="1"/>
      <protection/>
    </xf>
    <xf numFmtId="0" fontId="37" fillId="0" borderId="11" xfId="71" applyBorder="1" applyAlignment="1" quotePrefix="1">
      <alignment horizontal="left" vertical="top" wrapText="1"/>
      <protection/>
    </xf>
    <xf numFmtId="0" fontId="38" fillId="0" borderId="19" xfId="61" applyBorder="1" applyAlignment="1" quotePrefix="1">
      <alignment horizontal="center" vertical="center" wrapText="1"/>
      <protection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19" xfId="64"/>
    <cellStyle name="S2" xfId="65"/>
    <cellStyle name="S20" xfId="66"/>
    <cellStyle name="S21" xfId="67"/>
    <cellStyle name="S3" xfId="68"/>
    <cellStyle name="S4" xfId="69"/>
    <cellStyle name="S5" xfId="70"/>
    <cellStyle name="S6" xfId="71"/>
    <cellStyle name="S7" xfId="72"/>
    <cellStyle name="S8" xfId="73"/>
    <cellStyle name="S9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34">
      <selection activeCell="Q12" sqref="Q12:Q61"/>
    </sheetView>
  </sheetViews>
  <sheetFormatPr defaultColWidth="9.140625" defaultRowHeight="15"/>
  <cols>
    <col min="1" max="1" width="33.7109375" style="2" customWidth="1"/>
    <col min="2" max="2" width="3.140625" style="2" customWidth="1"/>
    <col min="3" max="3" width="2.57421875" style="2" customWidth="1"/>
    <col min="4" max="14" width="7.8515625" style="2" customWidth="1"/>
    <col min="15" max="17" width="6.8515625" style="2" customWidth="1"/>
    <col min="18" max="16384" width="9.140625" style="2" customWidth="1"/>
  </cols>
  <sheetData>
    <row r="1" spans="1:17" ht="28.5" customHeight="1">
      <c r="A1" s="63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1.25" customHeight="1">
      <c r="A2" s="64" t="s">
        <v>1</v>
      </c>
      <c r="B2" s="57"/>
      <c r="C2" s="57"/>
      <c r="D2" s="65" t="s">
        <v>2</v>
      </c>
      <c r="E2" s="57"/>
      <c r="F2" s="57"/>
      <c r="G2" s="57"/>
      <c r="H2" s="57"/>
      <c r="I2" s="57"/>
      <c r="J2" s="57"/>
      <c r="K2" s="57"/>
      <c r="L2" s="57"/>
      <c r="M2" s="66" t="s">
        <v>3</v>
      </c>
      <c r="N2" s="57"/>
      <c r="O2" s="57"/>
      <c r="P2" s="57"/>
      <c r="Q2" s="57"/>
    </row>
    <row r="3" spans="1:17" ht="36.75" customHeight="1">
      <c r="A3" s="57"/>
      <c r="B3" s="57"/>
      <c r="C3" s="57"/>
      <c r="D3" s="67" t="s">
        <v>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1.25" customHeight="1">
      <c r="A4" s="68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4.25" customHeight="1">
      <c r="A5" s="69" t="s">
        <v>6</v>
      </c>
      <c r="B5" s="57"/>
      <c r="C5" s="57"/>
      <c r="D5" s="70" t="s">
        <v>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28.5" customHeight="1">
      <c r="A6" s="60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4.25" customHeight="1">
      <c r="A7" s="58" t="s">
        <v>9</v>
      </c>
      <c r="B7" s="57"/>
      <c r="C7" s="57"/>
      <c r="D7" s="58" t="s">
        <v>10</v>
      </c>
      <c r="E7" s="57"/>
      <c r="F7" s="57"/>
      <c r="G7" s="57"/>
      <c r="H7" s="57"/>
      <c r="I7" s="57"/>
      <c r="J7" s="57"/>
      <c r="K7" s="57"/>
      <c r="L7" s="57"/>
      <c r="M7" s="57"/>
      <c r="N7" s="61" t="s">
        <v>11</v>
      </c>
      <c r="O7" s="62" t="s">
        <v>12</v>
      </c>
      <c r="P7" s="57"/>
      <c r="Q7" s="57"/>
    </row>
    <row r="8" spans="1:17" ht="14.25" customHeight="1">
      <c r="A8" s="57"/>
      <c r="B8" s="57"/>
      <c r="C8" s="57"/>
      <c r="D8" s="58" t="s">
        <v>13</v>
      </c>
      <c r="E8" s="57"/>
      <c r="F8" s="57"/>
      <c r="G8" s="58" t="s">
        <v>14</v>
      </c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34.5" customHeight="1">
      <c r="A9" s="57"/>
      <c r="B9" s="57"/>
      <c r="C9" s="57"/>
      <c r="D9" s="58" t="s">
        <v>15</v>
      </c>
      <c r="E9" s="61" t="s">
        <v>16</v>
      </c>
      <c r="F9" s="58" t="s">
        <v>17</v>
      </c>
      <c r="G9" s="58" t="s">
        <v>15</v>
      </c>
      <c r="H9" s="58" t="s">
        <v>18</v>
      </c>
      <c r="I9" s="57"/>
      <c r="J9" s="58" t="s">
        <v>19</v>
      </c>
      <c r="K9" s="58" t="s">
        <v>20</v>
      </c>
      <c r="L9" s="57"/>
      <c r="M9" s="57"/>
      <c r="N9" s="57"/>
      <c r="O9" s="58" t="s">
        <v>21</v>
      </c>
      <c r="P9" s="57"/>
      <c r="Q9" s="59" t="s">
        <v>22</v>
      </c>
    </row>
    <row r="10" spans="1:17" ht="31.5" customHeight="1">
      <c r="A10" s="57"/>
      <c r="B10" s="57"/>
      <c r="C10" s="57"/>
      <c r="D10" s="57"/>
      <c r="E10" s="57"/>
      <c r="F10" s="57"/>
      <c r="G10" s="57"/>
      <c r="H10" s="7" t="s">
        <v>23</v>
      </c>
      <c r="I10" s="8" t="s">
        <v>24</v>
      </c>
      <c r="J10" s="57"/>
      <c r="K10" s="9" t="s">
        <v>25</v>
      </c>
      <c r="L10" s="9" t="s">
        <v>26</v>
      </c>
      <c r="M10" s="9" t="s">
        <v>27</v>
      </c>
      <c r="N10" s="57"/>
      <c r="O10" s="10" t="s">
        <v>15</v>
      </c>
      <c r="P10" s="10" t="s">
        <v>28</v>
      </c>
      <c r="Q10" s="57"/>
    </row>
    <row r="11" spans="1:17" ht="14.25" customHeight="1">
      <c r="A11" s="58" t="s">
        <v>29</v>
      </c>
      <c r="B11" s="57"/>
      <c r="C11" s="57"/>
      <c r="D11" s="9" t="s">
        <v>30</v>
      </c>
      <c r="E11" s="9" t="s">
        <v>31</v>
      </c>
      <c r="F11" s="9" t="s">
        <v>32</v>
      </c>
      <c r="G11" s="9" t="s">
        <v>33</v>
      </c>
      <c r="H11" s="9" t="s">
        <v>34</v>
      </c>
      <c r="I11" s="9" t="s">
        <v>35</v>
      </c>
      <c r="J11" s="9" t="s">
        <v>36</v>
      </c>
      <c r="K11" s="9" t="s">
        <v>37</v>
      </c>
      <c r="L11" s="9" t="s">
        <v>38</v>
      </c>
      <c r="M11" s="9" t="s">
        <v>39</v>
      </c>
      <c r="N11" s="9" t="s">
        <v>40</v>
      </c>
      <c r="O11" s="9" t="s">
        <v>41</v>
      </c>
      <c r="P11" s="11" t="s">
        <v>42</v>
      </c>
      <c r="Q11" s="11" t="s">
        <v>43</v>
      </c>
    </row>
    <row r="12" spans="1:17" ht="14.25" customHeight="1">
      <c r="A12" s="53" t="s">
        <v>44</v>
      </c>
      <c r="B12" s="54" t="s">
        <v>45</v>
      </c>
      <c r="C12" s="9" t="s">
        <v>46</v>
      </c>
      <c r="D12" s="12">
        <v>719</v>
      </c>
      <c r="E12" s="12">
        <v>114</v>
      </c>
      <c r="F12" s="12">
        <v>25</v>
      </c>
      <c r="G12" s="12">
        <v>820</v>
      </c>
      <c r="H12" s="12">
        <v>113</v>
      </c>
      <c r="I12" s="12">
        <v>707</v>
      </c>
      <c r="J12" s="12">
        <v>42</v>
      </c>
      <c r="K12" s="12">
        <v>80</v>
      </c>
      <c r="L12" s="12">
        <v>445</v>
      </c>
      <c r="M12" s="12">
        <v>295</v>
      </c>
      <c r="N12" s="12">
        <v>4</v>
      </c>
      <c r="O12" s="12">
        <v>1841</v>
      </c>
      <c r="P12" s="12">
        <v>92</v>
      </c>
      <c r="Q12" s="12">
        <v>91</v>
      </c>
    </row>
    <row r="13" spans="1:17" ht="14.25" customHeight="1">
      <c r="A13" s="56"/>
      <c r="B13" s="57"/>
      <c r="C13" s="9" t="s">
        <v>47</v>
      </c>
      <c r="D13" s="12">
        <v>296</v>
      </c>
      <c r="E13" s="12">
        <v>46</v>
      </c>
      <c r="F13" s="12">
        <v>9</v>
      </c>
      <c r="G13" s="12">
        <v>396</v>
      </c>
      <c r="H13" s="12">
        <v>46</v>
      </c>
      <c r="I13" s="12">
        <v>350</v>
      </c>
      <c r="J13" s="12">
        <v>13</v>
      </c>
      <c r="K13" s="12">
        <v>40</v>
      </c>
      <c r="L13" s="12">
        <v>211</v>
      </c>
      <c r="M13" s="12">
        <v>145</v>
      </c>
      <c r="N13" s="12">
        <v>3</v>
      </c>
      <c r="O13" s="16"/>
      <c r="P13" s="6"/>
      <c r="Q13" s="6"/>
    </row>
    <row r="14" spans="1:17" ht="14.25" customHeight="1">
      <c r="A14" s="53" t="s">
        <v>48</v>
      </c>
      <c r="B14" s="54" t="s">
        <v>49</v>
      </c>
      <c r="C14" s="9" t="s">
        <v>46</v>
      </c>
      <c r="D14" s="12">
        <v>26</v>
      </c>
      <c r="E14" s="12">
        <v>1</v>
      </c>
      <c r="F14" s="12">
        <v>2</v>
      </c>
      <c r="G14" s="12">
        <v>25</v>
      </c>
      <c r="H14" s="12">
        <v>0</v>
      </c>
      <c r="I14" s="12">
        <v>25</v>
      </c>
      <c r="J14" s="12">
        <v>3</v>
      </c>
      <c r="K14" s="12">
        <v>7</v>
      </c>
      <c r="L14" s="12">
        <v>11</v>
      </c>
      <c r="M14" s="12">
        <v>7</v>
      </c>
      <c r="N14" s="12">
        <v>1</v>
      </c>
      <c r="O14" s="12">
        <v>32</v>
      </c>
      <c r="P14" s="12">
        <v>4</v>
      </c>
      <c r="Q14" s="12">
        <v>2</v>
      </c>
    </row>
    <row r="15" spans="1:17" ht="14.25" customHeight="1">
      <c r="A15" s="56"/>
      <c r="B15" s="57"/>
      <c r="C15" s="9" t="s">
        <v>47</v>
      </c>
      <c r="D15" s="12">
        <v>7</v>
      </c>
      <c r="E15" s="12">
        <v>1</v>
      </c>
      <c r="F15" s="12">
        <v>2</v>
      </c>
      <c r="G15" s="12">
        <v>5</v>
      </c>
      <c r="H15" s="12">
        <v>0</v>
      </c>
      <c r="I15" s="12">
        <v>5</v>
      </c>
      <c r="J15" s="12">
        <v>1</v>
      </c>
      <c r="K15" s="12">
        <v>2</v>
      </c>
      <c r="L15" s="12">
        <v>3</v>
      </c>
      <c r="M15" s="12">
        <v>0</v>
      </c>
      <c r="N15" s="12">
        <v>1</v>
      </c>
      <c r="O15" s="16"/>
      <c r="P15" s="6"/>
      <c r="Q15" s="6"/>
    </row>
    <row r="16" spans="1:17" ht="14.25" customHeight="1">
      <c r="A16" s="53" t="s">
        <v>50</v>
      </c>
      <c r="B16" s="54" t="s">
        <v>51</v>
      </c>
      <c r="C16" s="9" t="s">
        <v>46</v>
      </c>
      <c r="D16" s="12">
        <v>4377</v>
      </c>
      <c r="E16" s="12">
        <v>190</v>
      </c>
      <c r="F16" s="12">
        <v>267</v>
      </c>
      <c r="G16" s="12">
        <v>3996</v>
      </c>
      <c r="H16" s="12">
        <v>257</v>
      </c>
      <c r="I16" s="12">
        <v>3739</v>
      </c>
      <c r="J16" s="12">
        <v>303</v>
      </c>
      <c r="K16" s="12">
        <v>483</v>
      </c>
      <c r="L16" s="12">
        <v>2264</v>
      </c>
      <c r="M16" s="12">
        <v>1249</v>
      </c>
      <c r="N16" s="12">
        <v>59</v>
      </c>
      <c r="O16" s="12">
        <v>5444</v>
      </c>
      <c r="P16" s="12">
        <v>539</v>
      </c>
      <c r="Q16" s="12">
        <v>770</v>
      </c>
    </row>
    <row r="17" spans="1:17" ht="14.25" customHeight="1">
      <c r="A17" s="56"/>
      <c r="B17" s="57"/>
      <c r="C17" s="9" t="s">
        <v>47</v>
      </c>
      <c r="D17" s="12">
        <v>1818</v>
      </c>
      <c r="E17" s="12">
        <v>97</v>
      </c>
      <c r="F17" s="12">
        <v>137</v>
      </c>
      <c r="G17" s="12">
        <v>2178</v>
      </c>
      <c r="H17" s="12">
        <v>164</v>
      </c>
      <c r="I17" s="12">
        <v>2014</v>
      </c>
      <c r="J17" s="12">
        <v>181</v>
      </c>
      <c r="K17" s="12">
        <v>208</v>
      </c>
      <c r="L17" s="12">
        <v>1137</v>
      </c>
      <c r="M17" s="12">
        <v>833</v>
      </c>
      <c r="N17" s="12">
        <v>20</v>
      </c>
      <c r="O17" s="16"/>
      <c r="P17" s="6"/>
      <c r="Q17" s="6"/>
    </row>
    <row r="18" spans="1:17" ht="24" customHeight="1">
      <c r="A18" s="55" t="s">
        <v>52</v>
      </c>
      <c r="B18" s="54" t="s">
        <v>53</v>
      </c>
      <c r="C18" s="9" t="s">
        <v>46</v>
      </c>
      <c r="D18" s="12">
        <v>33</v>
      </c>
      <c r="E18" s="12">
        <v>13</v>
      </c>
      <c r="F18" s="12">
        <v>0</v>
      </c>
      <c r="G18" s="12">
        <v>35</v>
      </c>
      <c r="H18" s="12">
        <v>9</v>
      </c>
      <c r="I18" s="12">
        <v>26</v>
      </c>
      <c r="J18" s="12">
        <v>6</v>
      </c>
      <c r="K18" s="12">
        <v>7</v>
      </c>
      <c r="L18" s="12">
        <v>20</v>
      </c>
      <c r="M18" s="12">
        <v>8</v>
      </c>
      <c r="N18" s="12">
        <v>1</v>
      </c>
      <c r="O18" s="12">
        <v>24</v>
      </c>
      <c r="P18" s="12">
        <v>3</v>
      </c>
      <c r="Q18" s="12">
        <v>1</v>
      </c>
    </row>
    <row r="19" spans="1:17" ht="21" customHeight="1">
      <c r="A19" s="56"/>
      <c r="B19" s="57"/>
      <c r="C19" s="9" t="s">
        <v>47</v>
      </c>
      <c r="D19" s="12">
        <v>9</v>
      </c>
      <c r="E19" s="12">
        <v>3</v>
      </c>
      <c r="F19" s="12">
        <v>0</v>
      </c>
      <c r="G19" s="12">
        <v>12</v>
      </c>
      <c r="H19" s="12">
        <v>2</v>
      </c>
      <c r="I19" s="12">
        <v>10</v>
      </c>
      <c r="J19" s="12">
        <v>1</v>
      </c>
      <c r="K19" s="12">
        <v>2</v>
      </c>
      <c r="L19" s="12">
        <v>6</v>
      </c>
      <c r="M19" s="12">
        <v>4</v>
      </c>
      <c r="N19" s="12">
        <v>0</v>
      </c>
      <c r="O19" s="16"/>
      <c r="P19" s="6"/>
      <c r="Q19" s="6"/>
    </row>
    <row r="20" spans="1:17" ht="21" customHeight="1">
      <c r="A20" s="55" t="s">
        <v>54</v>
      </c>
      <c r="B20" s="54" t="s">
        <v>55</v>
      </c>
      <c r="C20" s="9" t="s">
        <v>46</v>
      </c>
      <c r="D20" s="12">
        <v>342</v>
      </c>
      <c r="E20" s="12">
        <v>152</v>
      </c>
      <c r="F20" s="12">
        <v>9</v>
      </c>
      <c r="G20" s="12">
        <v>277</v>
      </c>
      <c r="H20" s="12">
        <v>127</v>
      </c>
      <c r="I20" s="12">
        <v>150</v>
      </c>
      <c r="J20" s="12">
        <v>8</v>
      </c>
      <c r="K20" s="12">
        <v>40</v>
      </c>
      <c r="L20" s="12">
        <v>166</v>
      </c>
      <c r="M20" s="12">
        <v>71</v>
      </c>
      <c r="N20" s="12">
        <v>5</v>
      </c>
      <c r="O20" s="12">
        <v>311</v>
      </c>
      <c r="P20" s="12">
        <v>84</v>
      </c>
      <c r="Q20" s="12">
        <v>45</v>
      </c>
    </row>
    <row r="21" spans="1:17" ht="19.5" customHeight="1">
      <c r="A21" s="56"/>
      <c r="B21" s="57"/>
      <c r="C21" s="9" t="s">
        <v>47</v>
      </c>
      <c r="D21" s="12">
        <v>101</v>
      </c>
      <c r="E21" s="12">
        <v>54</v>
      </c>
      <c r="F21" s="12">
        <v>2</v>
      </c>
      <c r="G21" s="12">
        <v>84</v>
      </c>
      <c r="H21" s="12">
        <v>37</v>
      </c>
      <c r="I21" s="12">
        <v>47</v>
      </c>
      <c r="J21" s="12">
        <v>2</v>
      </c>
      <c r="K21" s="12">
        <v>13</v>
      </c>
      <c r="L21" s="12">
        <v>49</v>
      </c>
      <c r="M21" s="12">
        <v>22</v>
      </c>
      <c r="N21" s="12">
        <v>2</v>
      </c>
      <c r="O21" s="16"/>
      <c r="P21" s="6"/>
      <c r="Q21" s="6"/>
    </row>
    <row r="22" spans="1:17" ht="14.25" customHeight="1">
      <c r="A22" s="53" t="s">
        <v>56</v>
      </c>
      <c r="B22" s="54" t="s">
        <v>57</v>
      </c>
      <c r="C22" s="9" t="s">
        <v>46</v>
      </c>
      <c r="D22" s="12">
        <v>1400</v>
      </c>
      <c r="E22" s="12">
        <v>44</v>
      </c>
      <c r="F22" s="12">
        <v>45</v>
      </c>
      <c r="G22" s="12">
        <v>1184</v>
      </c>
      <c r="H22" s="12">
        <v>40</v>
      </c>
      <c r="I22" s="12">
        <v>1144</v>
      </c>
      <c r="J22" s="12">
        <v>66</v>
      </c>
      <c r="K22" s="12">
        <v>177</v>
      </c>
      <c r="L22" s="12">
        <v>666</v>
      </c>
      <c r="M22" s="12">
        <v>341</v>
      </c>
      <c r="N22" s="12">
        <v>20</v>
      </c>
      <c r="O22" s="12">
        <v>2754</v>
      </c>
      <c r="P22" s="12">
        <v>390</v>
      </c>
      <c r="Q22" s="12">
        <v>152</v>
      </c>
    </row>
    <row r="23" spans="1:17" ht="14.25" customHeight="1">
      <c r="A23" s="56"/>
      <c r="B23" s="57"/>
      <c r="C23" s="9" t="s">
        <v>47</v>
      </c>
      <c r="D23" s="12">
        <v>133</v>
      </c>
      <c r="E23" s="12">
        <v>5</v>
      </c>
      <c r="F23" s="12">
        <v>10</v>
      </c>
      <c r="G23" s="12">
        <v>144</v>
      </c>
      <c r="H23" s="12">
        <v>5</v>
      </c>
      <c r="I23" s="12">
        <v>139</v>
      </c>
      <c r="J23" s="12">
        <v>16</v>
      </c>
      <c r="K23" s="12">
        <v>15</v>
      </c>
      <c r="L23" s="12">
        <v>79</v>
      </c>
      <c r="M23" s="12">
        <v>50</v>
      </c>
      <c r="N23" s="12">
        <v>1</v>
      </c>
      <c r="O23" s="16"/>
      <c r="P23" s="6"/>
      <c r="Q23" s="6"/>
    </row>
    <row r="24" spans="1:17" ht="20.25" customHeight="1">
      <c r="A24" s="53" t="s">
        <v>58</v>
      </c>
      <c r="B24" s="54" t="s">
        <v>59</v>
      </c>
      <c r="C24" s="9" t="s">
        <v>46</v>
      </c>
      <c r="D24" s="12">
        <v>3803</v>
      </c>
      <c r="E24" s="12">
        <v>86</v>
      </c>
      <c r="F24" s="12">
        <v>190</v>
      </c>
      <c r="G24" s="12">
        <v>3419</v>
      </c>
      <c r="H24" s="12">
        <v>92</v>
      </c>
      <c r="I24" s="12">
        <v>3327</v>
      </c>
      <c r="J24" s="12">
        <v>219</v>
      </c>
      <c r="K24" s="12">
        <v>395</v>
      </c>
      <c r="L24" s="12">
        <v>1940</v>
      </c>
      <c r="M24" s="12">
        <v>1084</v>
      </c>
      <c r="N24" s="12">
        <v>37</v>
      </c>
      <c r="O24" s="12">
        <v>3179</v>
      </c>
      <c r="P24" s="12">
        <v>945</v>
      </c>
      <c r="Q24" s="12">
        <v>345</v>
      </c>
    </row>
    <row r="25" spans="1:17" ht="18" customHeight="1">
      <c r="A25" s="50"/>
      <c r="B25" s="52"/>
      <c r="C25" s="9" t="s">
        <v>47</v>
      </c>
      <c r="D25" s="12">
        <v>2536</v>
      </c>
      <c r="E25" s="12">
        <v>53</v>
      </c>
      <c r="F25" s="12">
        <v>142</v>
      </c>
      <c r="G25" s="12">
        <v>2564</v>
      </c>
      <c r="H25" s="12">
        <v>58</v>
      </c>
      <c r="I25" s="12">
        <v>2506</v>
      </c>
      <c r="J25" s="12">
        <v>179</v>
      </c>
      <c r="K25" s="12">
        <v>265</v>
      </c>
      <c r="L25" s="12">
        <v>1445</v>
      </c>
      <c r="M25" s="12">
        <v>854</v>
      </c>
      <c r="N25" s="12">
        <v>15</v>
      </c>
      <c r="O25" s="16"/>
      <c r="P25" s="6"/>
      <c r="Q25" s="6"/>
    </row>
    <row r="26" spans="1:17" ht="14.25" customHeight="1">
      <c r="A26" s="53" t="s">
        <v>60</v>
      </c>
      <c r="B26" s="54" t="s">
        <v>61</v>
      </c>
      <c r="C26" s="9" t="s">
        <v>46</v>
      </c>
      <c r="D26" s="12">
        <v>630</v>
      </c>
      <c r="E26" s="12">
        <v>21</v>
      </c>
      <c r="F26" s="12">
        <v>28</v>
      </c>
      <c r="G26" s="12">
        <v>521</v>
      </c>
      <c r="H26" s="12">
        <v>17</v>
      </c>
      <c r="I26" s="12">
        <v>504</v>
      </c>
      <c r="J26" s="12">
        <v>34</v>
      </c>
      <c r="K26" s="12">
        <v>66</v>
      </c>
      <c r="L26" s="12">
        <v>285</v>
      </c>
      <c r="M26" s="12">
        <v>170</v>
      </c>
      <c r="N26" s="12">
        <v>7</v>
      </c>
      <c r="O26" s="12">
        <v>967</v>
      </c>
      <c r="P26" s="12">
        <v>225</v>
      </c>
      <c r="Q26" s="12">
        <v>100</v>
      </c>
    </row>
    <row r="27" spans="1:17" ht="14.25" customHeight="1">
      <c r="A27" s="50"/>
      <c r="B27" s="52"/>
      <c r="C27" s="9" t="s">
        <v>47</v>
      </c>
      <c r="D27" s="12">
        <v>484</v>
      </c>
      <c r="E27" s="12">
        <v>19</v>
      </c>
      <c r="F27" s="12">
        <v>22</v>
      </c>
      <c r="G27" s="12">
        <v>431</v>
      </c>
      <c r="H27" s="12">
        <v>16</v>
      </c>
      <c r="I27" s="12">
        <v>415</v>
      </c>
      <c r="J27" s="12">
        <v>25</v>
      </c>
      <c r="K27" s="12">
        <v>53</v>
      </c>
      <c r="L27" s="12">
        <v>233</v>
      </c>
      <c r="M27" s="12">
        <v>145</v>
      </c>
      <c r="N27" s="12">
        <v>4</v>
      </c>
      <c r="O27" s="16"/>
      <c r="P27" s="6"/>
      <c r="Q27" s="6"/>
    </row>
    <row r="28" spans="1:17" ht="14.25" customHeight="1">
      <c r="A28" s="53" t="s">
        <v>62</v>
      </c>
      <c r="B28" s="54" t="s">
        <v>63</v>
      </c>
      <c r="C28" s="9" t="s">
        <v>46</v>
      </c>
      <c r="D28" s="12">
        <v>636</v>
      </c>
      <c r="E28" s="12">
        <v>101</v>
      </c>
      <c r="F28" s="12">
        <v>27</v>
      </c>
      <c r="G28" s="12">
        <v>479</v>
      </c>
      <c r="H28" s="12">
        <v>92</v>
      </c>
      <c r="I28" s="12">
        <v>387</v>
      </c>
      <c r="J28" s="12">
        <v>35</v>
      </c>
      <c r="K28" s="12">
        <v>62</v>
      </c>
      <c r="L28" s="12">
        <v>288</v>
      </c>
      <c r="M28" s="12">
        <v>129</v>
      </c>
      <c r="N28" s="12">
        <v>7</v>
      </c>
      <c r="O28" s="12">
        <v>1298</v>
      </c>
      <c r="P28" s="12">
        <v>133</v>
      </c>
      <c r="Q28" s="12">
        <v>74</v>
      </c>
    </row>
    <row r="29" spans="1:17" ht="14.25" customHeight="1">
      <c r="A29" s="50"/>
      <c r="B29" s="52"/>
      <c r="C29" s="9" t="s">
        <v>47</v>
      </c>
      <c r="D29" s="12">
        <v>230</v>
      </c>
      <c r="E29" s="12">
        <v>38</v>
      </c>
      <c r="F29" s="12">
        <v>11</v>
      </c>
      <c r="G29" s="12">
        <v>203</v>
      </c>
      <c r="H29" s="12">
        <v>41</v>
      </c>
      <c r="I29" s="12">
        <v>162</v>
      </c>
      <c r="J29" s="12">
        <v>13</v>
      </c>
      <c r="K29" s="12">
        <v>22</v>
      </c>
      <c r="L29" s="12">
        <v>119</v>
      </c>
      <c r="M29" s="12">
        <v>62</v>
      </c>
      <c r="N29" s="12">
        <v>1</v>
      </c>
      <c r="O29" s="16"/>
      <c r="P29" s="6"/>
      <c r="Q29" s="6"/>
    </row>
    <row r="30" spans="1:17" ht="14.25" customHeight="1">
      <c r="A30" s="49" t="s">
        <v>64</v>
      </c>
      <c r="B30" s="51" t="s">
        <v>39</v>
      </c>
      <c r="C30" s="9" t="s">
        <v>46</v>
      </c>
      <c r="D30" s="12">
        <v>81</v>
      </c>
      <c r="E30" s="12">
        <v>6</v>
      </c>
      <c r="F30" s="12">
        <v>4</v>
      </c>
      <c r="G30" s="12">
        <v>83</v>
      </c>
      <c r="H30" s="12">
        <v>14</v>
      </c>
      <c r="I30" s="12">
        <v>69</v>
      </c>
      <c r="J30" s="12">
        <v>9</v>
      </c>
      <c r="K30" s="12">
        <v>12</v>
      </c>
      <c r="L30" s="12">
        <v>43</v>
      </c>
      <c r="M30" s="12">
        <v>28</v>
      </c>
      <c r="N30" s="12">
        <v>2</v>
      </c>
      <c r="O30" s="12">
        <v>86</v>
      </c>
      <c r="P30" s="12">
        <v>35</v>
      </c>
      <c r="Q30" s="12">
        <v>5</v>
      </c>
    </row>
    <row r="31" spans="1:17" ht="14.25" customHeight="1">
      <c r="A31" s="50"/>
      <c r="B31" s="52"/>
      <c r="C31" s="13" t="s">
        <v>47</v>
      </c>
      <c r="D31" s="12">
        <v>40</v>
      </c>
      <c r="E31" s="12">
        <v>3</v>
      </c>
      <c r="F31" s="12">
        <v>2</v>
      </c>
      <c r="G31" s="12">
        <v>44</v>
      </c>
      <c r="H31" s="12">
        <v>7</v>
      </c>
      <c r="I31" s="12">
        <v>37</v>
      </c>
      <c r="J31" s="12">
        <v>6</v>
      </c>
      <c r="K31" s="12">
        <v>4</v>
      </c>
      <c r="L31" s="12">
        <v>22</v>
      </c>
      <c r="M31" s="12">
        <v>18</v>
      </c>
      <c r="N31" s="12">
        <v>1</v>
      </c>
      <c r="O31" s="16"/>
      <c r="P31" s="6"/>
      <c r="Q31" s="6"/>
    </row>
    <row r="32" spans="1:17" ht="14.25" customHeight="1">
      <c r="A32" s="49" t="s">
        <v>65</v>
      </c>
      <c r="B32" s="51" t="s">
        <v>40</v>
      </c>
      <c r="C32" s="14" t="s">
        <v>46</v>
      </c>
      <c r="D32" s="12">
        <v>239</v>
      </c>
      <c r="E32" s="12">
        <v>42</v>
      </c>
      <c r="F32" s="12">
        <v>26</v>
      </c>
      <c r="G32" s="12">
        <v>205</v>
      </c>
      <c r="H32" s="12">
        <v>39</v>
      </c>
      <c r="I32" s="12">
        <v>166</v>
      </c>
      <c r="J32" s="12">
        <v>26</v>
      </c>
      <c r="K32" s="12">
        <v>17</v>
      </c>
      <c r="L32" s="12">
        <v>134</v>
      </c>
      <c r="M32" s="12">
        <v>54</v>
      </c>
      <c r="N32" s="12">
        <v>1</v>
      </c>
      <c r="O32" s="12">
        <v>187</v>
      </c>
      <c r="P32" s="12">
        <v>38</v>
      </c>
      <c r="Q32" s="12">
        <v>1</v>
      </c>
    </row>
    <row r="33" spans="1:17" ht="14.25" customHeight="1">
      <c r="A33" s="50"/>
      <c r="B33" s="52"/>
      <c r="C33" s="15" t="s">
        <v>47</v>
      </c>
      <c r="D33" s="12">
        <v>185</v>
      </c>
      <c r="E33" s="12">
        <v>23</v>
      </c>
      <c r="F33" s="12">
        <v>21</v>
      </c>
      <c r="G33" s="12">
        <v>164</v>
      </c>
      <c r="H33" s="12">
        <v>25</v>
      </c>
      <c r="I33" s="12">
        <v>139</v>
      </c>
      <c r="J33" s="12">
        <v>20</v>
      </c>
      <c r="K33" s="12">
        <v>15</v>
      </c>
      <c r="L33" s="12">
        <v>102</v>
      </c>
      <c r="M33" s="12">
        <v>47</v>
      </c>
      <c r="N33" s="12">
        <v>1</v>
      </c>
      <c r="O33" s="16"/>
      <c r="P33" s="6"/>
      <c r="Q33" s="6"/>
    </row>
    <row r="34" spans="1:17" ht="14.25" customHeight="1">
      <c r="A34" s="53" t="s">
        <v>66</v>
      </c>
      <c r="B34" s="54" t="s">
        <v>41</v>
      </c>
      <c r="C34" s="14" t="s">
        <v>46</v>
      </c>
      <c r="D34" s="12">
        <v>191</v>
      </c>
      <c r="E34" s="12">
        <v>59</v>
      </c>
      <c r="F34" s="12">
        <v>13</v>
      </c>
      <c r="G34" s="12">
        <v>166</v>
      </c>
      <c r="H34" s="12">
        <v>63</v>
      </c>
      <c r="I34" s="12">
        <v>103</v>
      </c>
      <c r="J34" s="12">
        <v>10</v>
      </c>
      <c r="K34" s="12">
        <v>22</v>
      </c>
      <c r="L34" s="12">
        <v>96</v>
      </c>
      <c r="M34" s="12">
        <v>48</v>
      </c>
      <c r="N34" s="12">
        <v>2</v>
      </c>
      <c r="O34" s="12">
        <v>169</v>
      </c>
      <c r="P34" s="12">
        <v>63</v>
      </c>
      <c r="Q34" s="12">
        <v>12</v>
      </c>
    </row>
    <row r="35" spans="1:17" ht="14.25" customHeight="1">
      <c r="A35" s="50"/>
      <c r="B35" s="52"/>
      <c r="C35" s="14" t="s">
        <v>47</v>
      </c>
      <c r="D35" s="12">
        <v>94</v>
      </c>
      <c r="E35" s="12">
        <v>22</v>
      </c>
      <c r="F35" s="12">
        <v>9</v>
      </c>
      <c r="G35" s="12">
        <v>74</v>
      </c>
      <c r="H35" s="12">
        <v>21</v>
      </c>
      <c r="I35" s="12">
        <v>53</v>
      </c>
      <c r="J35" s="12">
        <v>3</v>
      </c>
      <c r="K35" s="12">
        <v>12</v>
      </c>
      <c r="L35" s="12">
        <v>40</v>
      </c>
      <c r="M35" s="12">
        <v>22</v>
      </c>
      <c r="N35" s="12">
        <v>1</v>
      </c>
      <c r="O35" s="16"/>
      <c r="P35" s="6"/>
      <c r="Q35" s="6"/>
    </row>
    <row r="36" spans="1:17" ht="14.25" customHeight="1">
      <c r="A36" s="53" t="s">
        <v>67</v>
      </c>
      <c r="B36" s="54" t="s">
        <v>42</v>
      </c>
      <c r="C36" s="14" t="s">
        <v>46</v>
      </c>
      <c r="D36" s="12">
        <v>453</v>
      </c>
      <c r="E36" s="12">
        <v>25</v>
      </c>
      <c r="F36" s="12">
        <v>23</v>
      </c>
      <c r="G36" s="12">
        <v>367</v>
      </c>
      <c r="H36" s="12">
        <v>15</v>
      </c>
      <c r="I36" s="12">
        <v>352</v>
      </c>
      <c r="J36" s="12">
        <v>37</v>
      </c>
      <c r="K36" s="12">
        <v>46</v>
      </c>
      <c r="L36" s="12">
        <v>210</v>
      </c>
      <c r="M36" s="12">
        <v>111</v>
      </c>
      <c r="N36" s="12">
        <v>5</v>
      </c>
      <c r="O36" s="12">
        <v>789</v>
      </c>
      <c r="P36" s="12">
        <v>192</v>
      </c>
      <c r="Q36" s="12">
        <v>45</v>
      </c>
    </row>
    <row r="37" spans="1:17" ht="14.25" customHeight="1">
      <c r="A37" s="50"/>
      <c r="B37" s="52"/>
      <c r="C37" s="14" t="s">
        <v>47</v>
      </c>
      <c r="D37" s="12">
        <v>277</v>
      </c>
      <c r="E37" s="12">
        <v>14</v>
      </c>
      <c r="F37" s="12">
        <v>21</v>
      </c>
      <c r="G37" s="12">
        <v>247</v>
      </c>
      <c r="H37" s="12">
        <v>9</v>
      </c>
      <c r="I37" s="12">
        <v>238</v>
      </c>
      <c r="J37" s="12">
        <v>29</v>
      </c>
      <c r="K37" s="12">
        <v>27</v>
      </c>
      <c r="L37" s="12">
        <v>146</v>
      </c>
      <c r="M37" s="12">
        <v>74</v>
      </c>
      <c r="N37" s="12">
        <v>1</v>
      </c>
      <c r="O37" s="16"/>
      <c r="P37" s="6"/>
      <c r="Q37" s="6"/>
    </row>
    <row r="38" spans="1:17" ht="21" customHeight="1">
      <c r="A38" s="53" t="s">
        <v>68</v>
      </c>
      <c r="B38" s="54" t="s">
        <v>43</v>
      </c>
      <c r="C38" s="14" t="s">
        <v>46</v>
      </c>
      <c r="D38" s="12">
        <v>1518</v>
      </c>
      <c r="E38" s="12">
        <v>52</v>
      </c>
      <c r="F38" s="12">
        <v>22</v>
      </c>
      <c r="G38" s="12">
        <v>1146</v>
      </c>
      <c r="H38" s="12">
        <v>34</v>
      </c>
      <c r="I38" s="12">
        <v>1112</v>
      </c>
      <c r="J38" s="12">
        <v>20</v>
      </c>
      <c r="K38" s="12">
        <v>141</v>
      </c>
      <c r="L38" s="12">
        <v>662</v>
      </c>
      <c r="M38" s="12">
        <v>343</v>
      </c>
      <c r="N38" s="12">
        <v>9</v>
      </c>
      <c r="O38" s="12">
        <v>7309</v>
      </c>
      <c r="P38" s="12">
        <v>94</v>
      </c>
      <c r="Q38" s="12">
        <v>746</v>
      </c>
    </row>
    <row r="39" spans="1:17" ht="21" customHeight="1">
      <c r="A39" s="50"/>
      <c r="B39" s="52"/>
      <c r="C39" s="14" t="s">
        <v>47</v>
      </c>
      <c r="D39" s="12">
        <v>851</v>
      </c>
      <c r="E39" s="12">
        <v>29</v>
      </c>
      <c r="F39" s="12">
        <v>13</v>
      </c>
      <c r="G39" s="12">
        <v>771</v>
      </c>
      <c r="H39" s="12">
        <v>23</v>
      </c>
      <c r="I39" s="12">
        <v>748</v>
      </c>
      <c r="J39" s="12">
        <v>13</v>
      </c>
      <c r="K39" s="12">
        <v>83</v>
      </c>
      <c r="L39" s="12">
        <v>431</v>
      </c>
      <c r="M39" s="12">
        <v>257</v>
      </c>
      <c r="N39" s="12">
        <v>2</v>
      </c>
      <c r="O39" s="16"/>
      <c r="P39" s="6"/>
      <c r="Q39" s="6"/>
    </row>
    <row r="40" spans="1:17" ht="18.75" customHeight="1">
      <c r="A40" s="53" t="s">
        <v>69</v>
      </c>
      <c r="B40" s="54" t="s">
        <v>70</v>
      </c>
      <c r="C40" s="14" t="s">
        <v>46</v>
      </c>
      <c r="D40" s="12">
        <v>1256</v>
      </c>
      <c r="E40" s="12">
        <v>1051</v>
      </c>
      <c r="F40" s="12">
        <v>18</v>
      </c>
      <c r="G40" s="12">
        <v>1149</v>
      </c>
      <c r="H40" s="12">
        <v>986</v>
      </c>
      <c r="I40" s="12">
        <v>163</v>
      </c>
      <c r="J40" s="12">
        <v>16</v>
      </c>
      <c r="K40" s="12">
        <v>162</v>
      </c>
      <c r="L40" s="12">
        <v>602</v>
      </c>
      <c r="M40" s="12">
        <v>385</v>
      </c>
      <c r="N40" s="12">
        <v>12</v>
      </c>
      <c r="O40" s="12">
        <v>1274</v>
      </c>
      <c r="P40" s="12">
        <v>1072</v>
      </c>
      <c r="Q40" s="12">
        <v>40</v>
      </c>
    </row>
    <row r="41" spans="1:17" ht="18.75" customHeight="1">
      <c r="A41" s="50"/>
      <c r="B41" s="52"/>
      <c r="C41" s="14" t="s">
        <v>47</v>
      </c>
      <c r="D41" s="12">
        <v>557</v>
      </c>
      <c r="E41" s="12">
        <v>463</v>
      </c>
      <c r="F41" s="12">
        <v>10</v>
      </c>
      <c r="G41" s="12">
        <v>463</v>
      </c>
      <c r="H41" s="12">
        <v>381</v>
      </c>
      <c r="I41" s="12">
        <v>82</v>
      </c>
      <c r="J41" s="12">
        <v>8</v>
      </c>
      <c r="K41" s="12">
        <v>59</v>
      </c>
      <c r="L41" s="12">
        <v>254</v>
      </c>
      <c r="M41" s="12">
        <v>150</v>
      </c>
      <c r="N41" s="12">
        <v>3</v>
      </c>
      <c r="O41" s="16"/>
      <c r="P41" s="6"/>
      <c r="Q41" s="6"/>
    </row>
    <row r="42" spans="1:17" ht="14.25" customHeight="1">
      <c r="A42" s="53" t="s">
        <v>71</v>
      </c>
      <c r="B42" s="54" t="s">
        <v>72</v>
      </c>
      <c r="C42" s="14" t="s">
        <v>46</v>
      </c>
      <c r="D42" s="12">
        <v>625</v>
      </c>
      <c r="E42" s="12">
        <v>429</v>
      </c>
      <c r="F42" s="12">
        <v>10</v>
      </c>
      <c r="G42" s="12">
        <v>429</v>
      </c>
      <c r="H42" s="12">
        <v>265</v>
      </c>
      <c r="I42" s="12">
        <v>164</v>
      </c>
      <c r="J42" s="12">
        <v>12</v>
      </c>
      <c r="K42" s="12">
        <v>50</v>
      </c>
      <c r="L42" s="12">
        <v>241</v>
      </c>
      <c r="M42" s="12">
        <v>138</v>
      </c>
      <c r="N42" s="12">
        <v>2</v>
      </c>
      <c r="O42" s="12">
        <v>795</v>
      </c>
      <c r="P42" s="12">
        <v>310</v>
      </c>
      <c r="Q42" s="12">
        <v>50</v>
      </c>
    </row>
    <row r="43" spans="1:17" ht="14.25" customHeight="1">
      <c r="A43" s="50"/>
      <c r="B43" s="52"/>
      <c r="C43" s="14" t="s">
        <v>47</v>
      </c>
      <c r="D43" s="12">
        <v>502</v>
      </c>
      <c r="E43" s="12">
        <v>343</v>
      </c>
      <c r="F43" s="12">
        <v>3</v>
      </c>
      <c r="G43" s="12">
        <v>333</v>
      </c>
      <c r="H43" s="12">
        <v>206</v>
      </c>
      <c r="I43" s="12">
        <v>127</v>
      </c>
      <c r="J43" s="12">
        <v>5</v>
      </c>
      <c r="K43" s="12">
        <v>34</v>
      </c>
      <c r="L43" s="12">
        <v>195</v>
      </c>
      <c r="M43" s="12">
        <v>104</v>
      </c>
      <c r="N43" s="12">
        <v>0</v>
      </c>
      <c r="O43" s="16"/>
      <c r="P43" s="6"/>
      <c r="Q43" s="6"/>
    </row>
    <row r="44" spans="1:17" ht="14.25" customHeight="1">
      <c r="A44" s="53" t="s">
        <v>73</v>
      </c>
      <c r="B44" s="54" t="s">
        <v>74</v>
      </c>
      <c r="C44" s="14" t="s">
        <v>46</v>
      </c>
      <c r="D44" s="12">
        <v>657</v>
      </c>
      <c r="E44" s="12">
        <v>361</v>
      </c>
      <c r="F44" s="12">
        <v>18</v>
      </c>
      <c r="G44" s="12">
        <v>573</v>
      </c>
      <c r="H44" s="12">
        <v>322</v>
      </c>
      <c r="I44" s="12">
        <v>251</v>
      </c>
      <c r="J44" s="12">
        <v>26</v>
      </c>
      <c r="K44" s="12">
        <v>70</v>
      </c>
      <c r="L44" s="12">
        <v>318</v>
      </c>
      <c r="M44" s="12">
        <v>185</v>
      </c>
      <c r="N44" s="12">
        <v>3</v>
      </c>
      <c r="O44" s="12">
        <v>589</v>
      </c>
      <c r="P44" s="12">
        <v>270</v>
      </c>
      <c r="Q44" s="12">
        <v>65</v>
      </c>
    </row>
    <row r="45" spans="1:17" ht="14.25" customHeight="1">
      <c r="A45" s="50"/>
      <c r="B45" s="52"/>
      <c r="C45" s="14" t="s">
        <v>47</v>
      </c>
      <c r="D45" s="12">
        <v>565</v>
      </c>
      <c r="E45" s="12">
        <v>309</v>
      </c>
      <c r="F45" s="12">
        <v>16</v>
      </c>
      <c r="G45" s="12">
        <v>498</v>
      </c>
      <c r="H45" s="12">
        <v>281</v>
      </c>
      <c r="I45" s="12">
        <v>217</v>
      </c>
      <c r="J45" s="12">
        <v>22</v>
      </c>
      <c r="K45" s="12">
        <v>61</v>
      </c>
      <c r="L45" s="12">
        <v>279</v>
      </c>
      <c r="M45" s="12">
        <v>158</v>
      </c>
      <c r="N45" s="12">
        <v>2</v>
      </c>
      <c r="O45" s="16"/>
      <c r="P45" s="6"/>
      <c r="Q45" s="6"/>
    </row>
    <row r="46" spans="1:17" ht="14.25" customHeight="1">
      <c r="A46" s="53" t="s">
        <v>75</v>
      </c>
      <c r="B46" s="54" t="s">
        <v>76</v>
      </c>
      <c r="C46" s="14" t="s">
        <v>46</v>
      </c>
      <c r="D46" s="12">
        <v>228</v>
      </c>
      <c r="E46" s="12">
        <v>121</v>
      </c>
      <c r="F46" s="12">
        <v>4</v>
      </c>
      <c r="G46" s="12">
        <v>195</v>
      </c>
      <c r="H46" s="12">
        <v>130</v>
      </c>
      <c r="I46" s="12">
        <v>65</v>
      </c>
      <c r="J46" s="12">
        <v>5</v>
      </c>
      <c r="K46" s="12">
        <v>30</v>
      </c>
      <c r="L46" s="12">
        <v>107</v>
      </c>
      <c r="M46" s="12">
        <v>58</v>
      </c>
      <c r="N46" s="12">
        <v>3</v>
      </c>
      <c r="O46" s="12">
        <v>123</v>
      </c>
      <c r="P46" s="12">
        <v>64</v>
      </c>
      <c r="Q46" s="12">
        <v>3</v>
      </c>
    </row>
    <row r="47" spans="1:17" ht="14.25" customHeight="1">
      <c r="A47" s="50"/>
      <c r="B47" s="52"/>
      <c r="C47" s="14" t="s">
        <v>47</v>
      </c>
      <c r="D47" s="12">
        <v>130</v>
      </c>
      <c r="E47" s="12">
        <v>65</v>
      </c>
      <c r="F47" s="12">
        <v>1</v>
      </c>
      <c r="G47" s="12">
        <v>110</v>
      </c>
      <c r="H47" s="12">
        <v>66</v>
      </c>
      <c r="I47" s="12">
        <v>44</v>
      </c>
      <c r="J47" s="12">
        <v>2</v>
      </c>
      <c r="K47" s="12">
        <v>16</v>
      </c>
      <c r="L47" s="12">
        <v>60</v>
      </c>
      <c r="M47" s="12">
        <v>34</v>
      </c>
      <c r="N47" s="12">
        <v>0</v>
      </c>
      <c r="O47" s="16"/>
      <c r="P47" s="6"/>
      <c r="Q47" s="6"/>
    </row>
    <row r="48" spans="1:17" ht="14.25" customHeight="1">
      <c r="A48" s="53" t="s">
        <v>77</v>
      </c>
      <c r="B48" s="54" t="s">
        <v>78</v>
      </c>
      <c r="C48" s="14" t="s">
        <v>46</v>
      </c>
      <c r="D48" s="12">
        <v>745</v>
      </c>
      <c r="E48" s="12">
        <v>53</v>
      </c>
      <c r="F48" s="12">
        <v>51</v>
      </c>
      <c r="G48" s="12">
        <v>609</v>
      </c>
      <c r="H48" s="12">
        <v>31</v>
      </c>
      <c r="I48" s="12">
        <v>578</v>
      </c>
      <c r="J48" s="12">
        <v>48</v>
      </c>
      <c r="K48" s="12">
        <v>59</v>
      </c>
      <c r="L48" s="12">
        <v>362</v>
      </c>
      <c r="M48" s="12">
        <v>188</v>
      </c>
      <c r="N48" s="12">
        <v>12</v>
      </c>
      <c r="O48" s="12">
        <v>416</v>
      </c>
      <c r="P48" s="12">
        <v>220</v>
      </c>
      <c r="Q48" s="12">
        <v>49</v>
      </c>
    </row>
    <row r="49" spans="1:17" ht="14.25" customHeight="1">
      <c r="A49" s="50"/>
      <c r="B49" s="52"/>
      <c r="C49" s="14" t="s">
        <v>47</v>
      </c>
      <c r="D49" s="12">
        <v>512</v>
      </c>
      <c r="E49" s="12">
        <v>39</v>
      </c>
      <c r="F49" s="12">
        <v>36</v>
      </c>
      <c r="G49" s="12">
        <v>437</v>
      </c>
      <c r="H49" s="12">
        <v>26</v>
      </c>
      <c r="I49" s="12">
        <v>411</v>
      </c>
      <c r="J49" s="12">
        <v>32</v>
      </c>
      <c r="K49" s="12">
        <v>43</v>
      </c>
      <c r="L49" s="12">
        <v>249</v>
      </c>
      <c r="M49" s="12">
        <v>145</v>
      </c>
      <c r="N49" s="12">
        <v>2</v>
      </c>
      <c r="O49" s="16"/>
      <c r="P49" s="6"/>
      <c r="Q49" s="6"/>
    </row>
    <row r="50" spans="1:17" ht="25.5" customHeight="1">
      <c r="A50" s="53" t="s">
        <v>79</v>
      </c>
      <c r="B50" s="54" t="s">
        <v>80</v>
      </c>
      <c r="C50" s="14" t="s">
        <v>46</v>
      </c>
      <c r="D50" s="12">
        <v>55</v>
      </c>
      <c r="E50" s="12">
        <v>0</v>
      </c>
      <c r="F50" s="12">
        <v>6</v>
      </c>
      <c r="G50" s="12">
        <v>47</v>
      </c>
      <c r="H50" s="12">
        <v>0</v>
      </c>
      <c r="I50" s="12">
        <v>47</v>
      </c>
      <c r="J50" s="12">
        <v>4</v>
      </c>
      <c r="K50" s="12">
        <v>14</v>
      </c>
      <c r="L50" s="12">
        <v>30</v>
      </c>
      <c r="M50" s="12">
        <v>3</v>
      </c>
      <c r="N50" s="12">
        <v>0</v>
      </c>
      <c r="O50" s="12">
        <v>0</v>
      </c>
      <c r="P50" s="12">
        <v>0</v>
      </c>
      <c r="Q50" s="12">
        <v>0</v>
      </c>
    </row>
    <row r="51" spans="1:17" ht="25.5" customHeight="1">
      <c r="A51" s="50"/>
      <c r="B51" s="52"/>
      <c r="C51" s="14" t="s">
        <v>47</v>
      </c>
      <c r="D51" s="12">
        <v>37</v>
      </c>
      <c r="E51" s="12">
        <v>0</v>
      </c>
      <c r="F51" s="12">
        <v>1</v>
      </c>
      <c r="G51" s="12">
        <v>34</v>
      </c>
      <c r="H51" s="12">
        <v>0</v>
      </c>
      <c r="I51" s="12">
        <v>34</v>
      </c>
      <c r="J51" s="12">
        <v>1</v>
      </c>
      <c r="K51" s="12">
        <v>9</v>
      </c>
      <c r="L51" s="12">
        <v>22</v>
      </c>
      <c r="M51" s="12">
        <v>3</v>
      </c>
      <c r="N51" s="12">
        <v>0</v>
      </c>
      <c r="O51" s="16"/>
      <c r="P51" s="6"/>
      <c r="Q51" s="6"/>
    </row>
    <row r="52" spans="1:17" ht="14.25" customHeight="1">
      <c r="A52" s="53" t="s">
        <v>81</v>
      </c>
      <c r="B52" s="54" t="s">
        <v>82</v>
      </c>
      <c r="C52" s="14" t="s">
        <v>46</v>
      </c>
      <c r="D52" s="12">
        <v>0</v>
      </c>
      <c r="E52" s="12">
        <v>0</v>
      </c>
      <c r="F52" s="12">
        <v>0</v>
      </c>
      <c r="G52" s="12">
        <v>1</v>
      </c>
      <c r="H52" s="12">
        <v>1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0</v>
      </c>
      <c r="O52" s="12">
        <v>0</v>
      </c>
      <c r="P52" s="12">
        <v>0</v>
      </c>
      <c r="Q52" s="12">
        <v>0</v>
      </c>
    </row>
    <row r="53" spans="1:17" ht="14.25" customHeight="1">
      <c r="A53" s="50"/>
      <c r="B53" s="52"/>
      <c r="C53" s="14" t="s">
        <v>47</v>
      </c>
      <c r="D53" s="12">
        <v>0</v>
      </c>
      <c r="E53" s="12">
        <v>0</v>
      </c>
      <c r="F53" s="12">
        <v>0</v>
      </c>
      <c r="G53" s="12">
        <v>1</v>
      </c>
      <c r="H53" s="12">
        <v>1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0</v>
      </c>
      <c r="O53" s="17"/>
      <c r="P53" s="1"/>
      <c r="Q53" s="1"/>
    </row>
    <row r="54" spans="1:17" ht="14.25" customHeight="1">
      <c r="A54" s="53" t="s">
        <v>83</v>
      </c>
      <c r="B54" s="54" t="s">
        <v>84</v>
      </c>
      <c r="C54" s="14" t="s">
        <v>46</v>
      </c>
      <c r="D54" s="12">
        <v>6718</v>
      </c>
      <c r="E54" s="12">
        <v>0</v>
      </c>
      <c r="F54" s="12">
        <v>204</v>
      </c>
      <c r="G54" s="12">
        <v>5868</v>
      </c>
      <c r="H54" s="12">
        <v>0</v>
      </c>
      <c r="I54" s="12">
        <v>0</v>
      </c>
      <c r="J54" s="12">
        <v>281</v>
      </c>
      <c r="K54" s="12">
        <v>817</v>
      </c>
      <c r="L54" s="12">
        <v>3291</v>
      </c>
      <c r="M54" s="12">
        <v>1760</v>
      </c>
      <c r="N54" s="12">
        <v>101</v>
      </c>
      <c r="O54" s="5"/>
      <c r="P54" s="18"/>
      <c r="Q54" s="18"/>
    </row>
    <row r="55" spans="1:17" ht="14.25" customHeight="1">
      <c r="A55" s="50"/>
      <c r="B55" s="52"/>
      <c r="C55" s="14" t="s">
        <v>47</v>
      </c>
      <c r="D55" s="12">
        <v>3398</v>
      </c>
      <c r="E55" s="12">
        <v>0</v>
      </c>
      <c r="F55" s="12">
        <v>121</v>
      </c>
      <c r="G55" s="12">
        <v>3238</v>
      </c>
      <c r="H55" s="12">
        <v>0</v>
      </c>
      <c r="I55" s="12">
        <v>0</v>
      </c>
      <c r="J55" s="12">
        <v>167</v>
      </c>
      <c r="K55" s="12">
        <v>368</v>
      </c>
      <c r="L55" s="12">
        <v>1824</v>
      </c>
      <c r="M55" s="12">
        <v>1046</v>
      </c>
      <c r="N55" s="12">
        <v>47</v>
      </c>
      <c r="O55" s="3"/>
      <c r="P55" s="4"/>
      <c r="Q55" s="4"/>
    </row>
    <row r="56" spans="1:17" ht="14.25" customHeight="1">
      <c r="A56" s="53" t="s">
        <v>85</v>
      </c>
      <c r="B56" s="54" t="s">
        <v>86</v>
      </c>
      <c r="C56" s="14" t="s">
        <v>46</v>
      </c>
      <c r="D56" s="12">
        <v>24732</v>
      </c>
      <c r="E56" s="12">
        <v>2921</v>
      </c>
      <c r="F56" s="12">
        <v>992</v>
      </c>
      <c r="G56" s="12">
        <v>21594</v>
      </c>
      <c r="H56" s="12">
        <v>2647</v>
      </c>
      <c r="I56" s="12">
        <v>13079</v>
      </c>
      <c r="J56" s="12">
        <v>1210</v>
      </c>
      <c r="K56" s="12">
        <v>2757</v>
      </c>
      <c r="L56" s="12">
        <v>12181</v>
      </c>
      <c r="M56" s="12">
        <v>6656</v>
      </c>
      <c r="N56" s="12">
        <v>293</v>
      </c>
      <c r="O56" s="12">
        <v>27587</v>
      </c>
      <c r="P56" s="12">
        <v>4773</v>
      </c>
      <c r="Q56" s="12">
        <v>2596</v>
      </c>
    </row>
    <row r="57" spans="1:17" ht="14.25" customHeight="1">
      <c r="A57" s="50"/>
      <c r="B57" s="52"/>
      <c r="C57" s="14" t="s">
        <v>47</v>
      </c>
      <c r="D57" s="12">
        <v>12762</v>
      </c>
      <c r="E57" s="12">
        <v>1626</v>
      </c>
      <c r="F57" s="12">
        <v>589</v>
      </c>
      <c r="G57" s="12">
        <v>12431</v>
      </c>
      <c r="H57" s="12">
        <v>1415</v>
      </c>
      <c r="I57" s="12">
        <v>7778</v>
      </c>
      <c r="J57" s="12">
        <v>739</v>
      </c>
      <c r="K57" s="12">
        <v>1351</v>
      </c>
      <c r="L57" s="12">
        <v>6906</v>
      </c>
      <c r="M57" s="12">
        <v>4174</v>
      </c>
      <c r="N57" s="12">
        <v>107</v>
      </c>
      <c r="O57" s="17"/>
      <c r="P57" s="1"/>
      <c r="Q57" s="1"/>
    </row>
    <row r="58" spans="1:17" ht="14.25" customHeight="1">
      <c r="A58" s="53" t="s">
        <v>87</v>
      </c>
      <c r="B58" s="54" t="s">
        <v>88</v>
      </c>
      <c r="C58" s="14" t="s">
        <v>46</v>
      </c>
      <c r="D58" s="12">
        <v>4268</v>
      </c>
      <c r="E58" s="12">
        <v>0</v>
      </c>
      <c r="F58" s="12">
        <v>0</v>
      </c>
      <c r="G58" s="12">
        <v>3011</v>
      </c>
      <c r="H58" s="12">
        <v>0</v>
      </c>
      <c r="I58" s="12">
        <v>0</v>
      </c>
      <c r="J58" s="12">
        <v>0</v>
      </c>
      <c r="K58" s="12">
        <v>375</v>
      </c>
      <c r="L58" s="12">
        <v>1496</v>
      </c>
      <c r="M58" s="12">
        <v>1140</v>
      </c>
      <c r="N58" s="12">
        <v>108</v>
      </c>
      <c r="O58" s="5"/>
      <c r="P58" s="18"/>
      <c r="Q58" s="18"/>
    </row>
    <row r="59" spans="1:17" ht="14.25" customHeight="1">
      <c r="A59" s="50"/>
      <c r="B59" s="52"/>
      <c r="C59" s="14" t="s">
        <v>47</v>
      </c>
      <c r="D59" s="12">
        <v>2285</v>
      </c>
      <c r="E59" s="12">
        <v>0</v>
      </c>
      <c r="F59" s="12">
        <v>0</v>
      </c>
      <c r="G59" s="12">
        <v>2063</v>
      </c>
      <c r="H59" s="12">
        <v>0</v>
      </c>
      <c r="I59" s="12">
        <v>0</v>
      </c>
      <c r="J59" s="12">
        <v>0</v>
      </c>
      <c r="K59" s="12">
        <v>185</v>
      </c>
      <c r="L59" s="12">
        <v>954</v>
      </c>
      <c r="M59" s="12">
        <v>924</v>
      </c>
      <c r="N59" s="12">
        <v>45</v>
      </c>
      <c r="O59" s="3"/>
      <c r="P59" s="4"/>
      <c r="Q59" s="4"/>
    </row>
    <row r="60" spans="1:17" ht="14.25" customHeight="1">
      <c r="A60" s="49" t="s">
        <v>89</v>
      </c>
      <c r="B60" s="51" t="s">
        <v>90</v>
      </c>
      <c r="C60" s="14" t="s">
        <v>46</v>
      </c>
      <c r="D60" s="12">
        <v>29000</v>
      </c>
      <c r="E60" s="12">
        <v>2921</v>
      </c>
      <c r="F60" s="12">
        <v>992</v>
      </c>
      <c r="G60" s="12">
        <v>24605</v>
      </c>
      <c r="H60" s="12">
        <v>2647</v>
      </c>
      <c r="I60" s="12">
        <v>13079</v>
      </c>
      <c r="J60" s="12">
        <v>1210</v>
      </c>
      <c r="K60" s="12">
        <v>3132</v>
      </c>
      <c r="L60" s="12">
        <v>13677</v>
      </c>
      <c r="M60" s="12">
        <v>7796</v>
      </c>
      <c r="N60" s="12">
        <v>401</v>
      </c>
      <c r="O60" s="12">
        <v>27587</v>
      </c>
      <c r="P60" s="12">
        <v>4773</v>
      </c>
      <c r="Q60" s="12">
        <v>2596</v>
      </c>
    </row>
    <row r="61" spans="1:17" ht="19.5" customHeight="1">
      <c r="A61" s="50"/>
      <c r="B61" s="52"/>
      <c r="C61" s="15" t="s">
        <v>47</v>
      </c>
      <c r="D61" s="12">
        <v>15047</v>
      </c>
      <c r="E61" s="12">
        <v>1626</v>
      </c>
      <c r="F61" s="12">
        <v>589</v>
      </c>
      <c r="G61" s="12">
        <v>14494</v>
      </c>
      <c r="H61" s="12">
        <v>1415</v>
      </c>
      <c r="I61" s="12">
        <v>7778</v>
      </c>
      <c r="J61" s="12">
        <v>739</v>
      </c>
      <c r="K61" s="12">
        <v>1536</v>
      </c>
      <c r="L61" s="12">
        <v>7860</v>
      </c>
      <c r="M61" s="12">
        <v>5098</v>
      </c>
      <c r="N61" s="12">
        <v>152</v>
      </c>
      <c r="O61" s="17"/>
      <c r="P61" s="1"/>
      <c r="Q61" s="1"/>
    </row>
    <row r="62" spans="15:17" ht="14.25" customHeight="1">
      <c r="O62" s="18"/>
      <c r="P62" s="18"/>
      <c r="Q62" s="18"/>
    </row>
  </sheetData>
  <sheetProtection/>
  <mergeCells count="75">
    <mergeCell ref="A1:Q1"/>
    <mergeCell ref="A2:C3"/>
    <mergeCell ref="D2:L2"/>
    <mergeCell ref="M2:Q5"/>
    <mergeCell ref="D3:L4"/>
    <mergeCell ref="A4:C4"/>
    <mergeCell ref="A5:C5"/>
    <mergeCell ref="D5:L5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G9:G10"/>
    <mergeCell ref="H9:I9"/>
    <mergeCell ref="J9:J10"/>
    <mergeCell ref="K9:M9"/>
    <mergeCell ref="O9:P9"/>
    <mergeCell ref="Q9:Q10"/>
    <mergeCell ref="A11:C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60:A61"/>
    <mergeCell ref="B60:B61"/>
    <mergeCell ref="A54:A55"/>
    <mergeCell ref="B54:B55"/>
    <mergeCell ref="A56:A57"/>
    <mergeCell ref="B56:B57"/>
    <mergeCell ref="A58:A59"/>
    <mergeCell ref="B58:B59"/>
  </mergeCells>
  <printOptions/>
  <pageMargins left="0.25277777777777777" right="0.25277777777777777" top="0.25277777777777777" bottom="0.25277777777777777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30">
      <selection activeCell="S1" sqref="S1"/>
    </sheetView>
  </sheetViews>
  <sheetFormatPr defaultColWidth="9.140625" defaultRowHeight="15"/>
  <cols>
    <col min="1" max="1" width="33.7109375" style="2" customWidth="1"/>
    <col min="2" max="2" width="3.140625" style="2" customWidth="1"/>
    <col min="3" max="3" width="2.57421875" style="2" customWidth="1"/>
    <col min="4" max="14" width="7.8515625" style="2" customWidth="1"/>
    <col min="15" max="17" width="6.8515625" style="2" customWidth="1"/>
    <col min="18" max="16384" width="9.140625" style="2" customWidth="1"/>
  </cols>
  <sheetData>
    <row r="1" spans="1:17" ht="28.5" customHeight="1">
      <c r="A1" s="10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00"/>
    </row>
    <row r="2" spans="1:17" ht="14.25" customHeight="1">
      <c r="A2" s="102" t="s">
        <v>1</v>
      </c>
      <c r="B2" s="91"/>
      <c r="C2" s="92"/>
      <c r="D2" s="103" t="s">
        <v>2</v>
      </c>
      <c r="E2" s="91"/>
      <c r="F2" s="91"/>
      <c r="G2" s="91"/>
      <c r="H2" s="91"/>
      <c r="I2" s="91"/>
      <c r="J2" s="91"/>
      <c r="K2" s="91"/>
      <c r="L2" s="92"/>
      <c r="M2" s="104" t="s">
        <v>3</v>
      </c>
      <c r="N2" s="105"/>
      <c r="O2" s="105"/>
      <c r="P2" s="105"/>
      <c r="Q2" s="106"/>
    </row>
    <row r="3" spans="1:17" ht="28.5" customHeight="1">
      <c r="A3" s="96"/>
      <c r="B3" s="88"/>
      <c r="C3" s="89"/>
      <c r="D3" s="110" t="s">
        <v>4</v>
      </c>
      <c r="E3" s="94"/>
      <c r="F3" s="94"/>
      <c r="G3" s="94"/>
      <c r="H3" s="94"/>
      <c r="I3" s="94"/>
      <c r="J3" s="94"/>
      <c r="K3" s="94"/>
      <c r="L3" s="95"/>
      <c r="M3" s="93"/>
      <c r="N3" s="94"/>
      <c r="O3" s="94"/>
      <c r="P3" s="94"/>
      <c r="Q3" s="95"/>
    </row>
    <row r="4" spans="1:17" ht="14.25" customHeight="1">
      <c r="A4" s="111" t="s">
        <v>5</v>
      </c>
      <c r="B4" s="91"/>
      <c r="C4" s="92"/>
      <c r="D4" s="96"/>
      <c r="E4" s="88"/>
      <c r="F4" s="88"/>
      <c r="G4" s="88"/>
      <c r="H4" s="88"/>
      <c r="I4" s="88"/>
      <c r="J4" s="88"/>
      <c r="K4" s="88"/>
      <c r="L4" s="89"/>
      <c r="M4" s="93"/>
      <c r="N4" s="94"/>
      <c r="O4" s="94"/>
      <c r="P4" s="94"/>
      <c r="Q4" s="95"/>
    </row>
    <row r="5" spans="1:17" ht="14.25" customHeight="1">
      <c r="A5" s="112" t="s">
        <v>6</v>
      </c>
      <c r="B5" s="88"/>
      <c r="C5" s="89"/>
      <c r="D5" s="113" t="s">
        <v>91</v>
      </c>
      <c r="E5" s="114"/>
      <c r="F5" s="114"/>
      <c r="G5" s="114"/>
      <c r="H5" s="114"/>
      <c r="I5" s="114"/>
      <c r="J5" s="114"/>
      <c r="K5" s="114"/>
      <c r="L5" s="115"/>
      <c r="M5" s="107"/>
      <c r="N5" s="108"/>
      <c r="O5" s="108"/>
      <c r="P5" s="108"/>
      <c r="Q5" s="109"/>
    </row>
    <row r="6" spans="1:17" ht="28.5" customHeight="1">
      <c r="A6" s="87" t="s">
        <v>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ht="14.25" customHeight="1">
      <c r="A7" s="90" t="s">
        <v>9</v>
      </c>
      <c r="B7" s="91"/>
      <c r="C7" s="92"/>
      <c r="D7" s="81" t="s">
        <v>10</v>
      </c>
      <c r="E7" s="82"/>
      <c r="F7" s="82"/>
      <c r="G7" s="82"/>
      <c r="H7" s="82"/>
      <c r="I7" s="82"/>
      <c r="J7" s="82"/>
      <c r="K7" s="82"/>
      <c r="L7" s="82"/>
      <c r="M7" s="83"/>
      <c r="N7" s="97" t="s">
        <v>11</v>
      </c>
      <c r="O7" s="99" t="s">
        <v>12</v>
      </c>
      <c r="P7" s="91"/>
      <c r="Q7" s="100"/>
    </row>
    <row r="8" spans="1:17" ht="14.25" customHeight="1">
      <c r="A8" s="93"/>
      <c r="B8" s="94"/>
      <c r="C8" s="95"/>
      <c r="D8" s="81" t="s">
        <v>13</v>
      </c>
      <c r="E8" s="82"/>
      <c r="F8" s="83"/>
      <c r="G8" s="81" t="s">
        <v>14</v>
      </c>
      <c r="H8" s="82"/>
      <c r="I8" s="82"/>
      <c r="J8" s="82"/>
      <c r="K8" s="82"/>
      <c r="L8" s="82"/>
      <c r="M8" s="83"/>
      <c r="N8" s="98"/>
      <c r="O8" s="96"/>
      <c r="P8" s="88"/>
      <c r="Q8" s="86"/>
    </row>
    <row r="9" spans="1:17" ht="34.5" customHeight="1">
      <c r="A9" s="93"/>
      <c r="B9" s="94"/>
      <c r="C9" s="95"/>
      <c r="D9" s="84" t="s">
        <v>15</v>
      </c>
      <c r="E9" s="97" t="s">
        <v>16</v>
      </c>
      <c r="F9" s="84" t="s">
        <v>17</v>
      </c>
      <c r="G9" s="84" t="s">
        <v>15</v>
      </c>
      <c r="H9" s="81" t="s">
        <v>18</v>
      </c>
      <c r="I9" s="83"/>
      <c r="J9" s="84" t="s">
        <v>19</v>
      </c>
      <c r="K9" s="81" t="s">
        <v>20</v>
      </c>
      <c r="L9" s="82"/>
      <c r="M9" s="83"/>
      <c r="N9" s="98"/>
      <c r="O9" s="81" t="s">
        <v>21</v>
      </c>
      <c r="P9" s="83"/>
      <c r="Q9" s="85" t="s">
        <v>22</v>
      </c>
    </row>
    <row r="10" spans="1:17" ht="31.5" customHeight="1">
      <c r="A10" s="96"/>
      <c r="B10" s="88"/>
      <c r="C10" s="89"/>
      <c r="D10" s="80"/>
      <c r="E10" s="80"/>
      <c r="F10" s="80"/>
      <c r="G10" s="80"/>
      <c r="H10" s="25" t="s">
        <v>23</v>
      </c>
      <c r="I10" s="26" t="s">
        <v>24</v>
      </c>
      <c r="J10" s="80"/>
      <c r="K10" s="27" t="s">
        <v>25</v>
      </c>
      <c r="L10" s="27" t="s">
        <v>26</v>
      </c>
      <c r="M10" s="27" t="s">
        <v>27</v>
      </c>
      <c r="N10" s="80"/>
      <c r="O10" s="28" t="s">
        <v>15</v>
      </c>
      <c r="P10" s="28" t="s">
        <v>28</v>
      </c>
      <c r="Q10" s="86"/>
    </row>
    <row r="11" spans="1:17" ht="14.25" customHeight="1">
      <c r="A11" s="81" t="s">
        <v>29</v>
      </c>
      <c r="B11" s="82"/>
      <c r="C11" s="83"/>
      <c r="D11" s="27" t="s">
        <v>30</v>
      </c>
      <c r="E11" s="27" t="s">
        <v>31</v>
      </c>
      <c r="F11" s="27" t="s">
        <v>32</v>
      </c>
      <c r="G11" s="27" t="s">
        <v>33</v>
      </c>
      <c r="H11" s="27" t="s">
        <v>34</v>
      </c>
      <c r="I11" s="27" t="s">
        <v>35</v>
      </c>
      <c r="J11" s="27" t="s">
        <v>36</v>
      </c>
      <c r="K11" s="27" t="s">
        <v>37</v>
      </c>
      <c r="L11" s="27" t="s">
        <v>38</v>
      </c>
      <c r="M11" s="27" t="s">
        <v>39</v>
      </c>
      <c r="N11" s="27" t="s">
        <v>40</v>
      </c>
      <c r="O11" s="27" t="s">
        <v>41</v>
      </c>
      <c r="P11" s="29" t="s">
        <v>42</v>
      </c>
      <c r="Q11" s="29" t="s">
        <v>43</v>
      </c>
    </row>
    <row r="12" spans="1:17" ht="14.25" customHeight="1">
      <c r="A12" s="76" t="s">
        <v>44</v>
      </c>
      <c r="B12" s="76" t="s">
        <v>45</v>
      </c>
      <c r="C12" s="27" t="s">
        <v>46</v>
      </c>
      <c r="D12" s="30">
        <v>632</v>
      </c>
      <c r="E12" s="30">
        <v>63</v>
      </c>
      <c r="F12" s="30">
        <v>36</v>
      </c>
      <c r="G12" s="30">
        <v>830</v>
      </c>
      <c r="H12" s="30">
        <v>109</v>
      </c>
      <c r="I12" s="30">
        <v>721</v>
      </c>
      <c r="J12" s="30">
        <v>46</v>
      </c>
      <c r="K12" s="30">
        <v>70</v>
      </c>
      <c r="L12" s="30">
        <v>426</v>
      </c>
      <c r="M12" s="30">
        <v>334</v>
      </c>
      <c r="N12" s="30">
        <v>7</v>
      </c>
      <c r="O12" s="30">
        <v>1207</v>
      </c>
      <c r="P12" s="30">
        <v>182</v>
      </c>
      <c r="Q12" s="30">
        <v>172</v>
      </c>
    </row>
    <row r="13" spans="1:14" ht="14.25" customHeight="1">
      <c r="A13" s="80"/>
      <c r="B13" s="80"/>
      <c r="C13" s="27" t="s">
        <v>47</v>
      </c>
      <c r="D13" s="30">
        <v>206</v>
      </c>
      <c r="E13" s="30">
        <v>16</v>
      </c>
      <c r="F13" s="30">
        <v>8</v>
      </c>
      <c r="G13" s="30">
        <v>368</v>
      </c>
      <c r="H13" s="30">
        <v>33</v>
      </c>
      <c r="I13" s="30">
        <v>335</v>
      </c>
      <c r="J13" s="30">
        <v>15</v>
      </c>
      <c r="K13" s="30">
        <v>23</v>
      </c>
      <c r="L13" s="30">
        <v>185</v>
      </c>
      <c r="M13" s="30">
        <v>160</v>
      </c>
      <c r="N13" s="30">
        <v>3</v>
      </c>
    </row>
    <row r="14" spans="1:17" ht="14.25" customHeight="1">
      <c r="A14" s="76" t="s">
        <v>48</v>
      </c>
      <c r="B14" s="76" t="s">
        <v>49</v>
      </c>
      <c r="C14" s="27" t="s">
        <v>46</v>
      </c>
      <c r="D14" s="30">
        <v>33</v>
      </c>
      <c r="E14" s="30">
        <v>1</v>
      </c>
      <c r="F14" s="30">
        <v>6</v>
      </c>
      <c r="G14" s="30">
        <v>42</v>
      </c>
      <c r="H14" s="30">
        <v>3</v>
      </c>
      <c r="I14" s="30">
        <v>39</v>
      </c>
      <c r="J14" s="30">
        <v>6</v>
      </c>
      <c r="K14" s="30">
        <v>7</v>
      </c>
      <c r="L14" s="30">
        <v>25</v>
      </c>
      <c r="M14" s="30">
        <v>10</v>
      </c>
      <c r="N14" s="30">
        <v>1</v>
      </c>
      <c r="O14" s="30">
        <v>16</v>
      </c>
      <c r="P14" s="30">
        <v>3</v>
      </c>
      <c r="Q14" s="30">
        <v>6</v>
      </c>
    </row>
    <row r="15" spans="1:14" ht="14.25" customHeight="1">
      <c r="A15" s="80"/>
      <c r="B15" s="80"/>
      <c r="C15" s="27" t="s">
        <v>47</v>
      </c>
      <c r="D15" s="30">
        <v>12</v>
      </c>
      <c r="E15" s="30">
        <v>0</v>
      </c>
      <c r="F15" s="30">
        <v>3</v>
      </c>
      <c r="G15" s="30">
        <v>9</v>
      </c>
      <c r="H15" s="30">
        <v>0</v>
      </c>
      <c r="I15" s="30">
        <v>9</v>
      </c>
      <c r="J15" s="30">
        <v>1</v>
      </c>
      <c r="K15" s="30">
        <v>2</v>
      </c>
      <c r="L15" s="30">
        <v>6</v>
      </c>
      <c r="M15" s="30">
        <v>1</v>
      </c>
      <c r="N15" s="30">
        <v>1</v>
      </c>
    </row>
    <row r="16" spans="1:17" ht="14.25" customHeight="1">
      <c r="A16" s="76" t="s">
        <v>50</v>
      </c>
      <c r="B16" s="76" t="s">
        <v>51</v>
      </c>
      <c r="C16" s="27" t="s">
        <v>46</v>
      </c>
      <c r="D16" s="30">
        <v>4705</v>
      </c>
      <c r="E16" s="30">
        <v>312</v>
      </c>
      <c r="F16" s="30">
        <v>517</v>
      </c>
      <c r="G16" s="30">
        <v>4417</v>
      </c>
      <c r="H16" s="30">
        <v>333</v>
      </c>
      <c r="I16" s="30">
        <v>4084</v>
      </c>
      <c r="J16" s="30">
        <v>435</v>
      </c>
      <c r="K16" s="30">
        <v>532</v>
      </c>
      <c r="L16" s="30">
        <v>2442</v>
      </c>
      <c r="M16" s="30">
        <v>1443</v>
      </c>
      <c r="N16" s="30">
        <v>65</v>
      </c>
      <c r="O16" s="30">
        <v>5217</v>
      </c>
      <c r="P16" s="30">
        <v>719</v>
      </c>
      <c r="Q16" s="30">
        <v>895</v>
      </c>
    </row>
    <row r="17" spans="1:14" ht="14.25" customHeight="1">
      <c r="A17" s="80"/>
      <c r="B17" s="80"/>
      <c r="C17" s="27" t="s">
        <v>47</v>
      </c>
      <c r="D17" s="30">
        <v>1989</v>
      </c>
      <c r="E17" s="30">
        <v>195</v>
      </c>
      <c r="F17" s="30">
        <v>325</v>
      </c>
      <c r="G17" s="30">
        <v>2453</v>
      </c>
      <c r="H17" s="30">
        <v>222</v>
      </c>
      <c r="I17" s="30">
        <v>2231</v>
      </c>
      <c r="J17" s="30">
        <v>287</v>
      </c>
      <c r="K17" s="30">
        <v>213</v>
      </c>
      <c r="L17" s="30">
        <v>1288</v>
      </c>
      <c r="M17" s="30">
        <v>952</v>
      </c>
      <c r="N17" s="30">
        <v>25</v>
      </c>
    </row>
    <row r="18" spans="1:17" ht="14.25" customHeight="1">
      <c r="A18" s="79" t="s">
        <v>52</v>
      </c>
      <c r="B18" s="76" t="s">
        <v>53</v>
      </c>
      <c r="C18" s="27" t="s">
        <v>46</v>
      </c>
      <c r="D18" s="30">
        <v>51</v>
      </c>
      <c r="E18" s="30">
        <v>17</v>
      </c>
      <c r="F18" s="30">
        <v>11</v>
      </c>
      <c r="G18" s="30">
        <v>45</v>
      </c>
      <c r="H18" s="30">
        <v>14</v>
      </c>
      <c r="I18" s="30">
        <v>31</v>
      </c>
      <c r="J18" s="30">
        <v>13</v>
      </c>
      <c r="K18" s="30">
        <v>9</v>
      </c>
      <c r="L18" s="30">
        <v>23</v>
      </c>
      <c r="M18" s="30">
        <v>13</v>
      </c>
      <c r="N18" s="30">
        <v>2</v>
      </c>
      <c r="O18" s="30">
        <v>23</v>
      </c>
      <c r="P18" s="30">
        <v>7</v>
      </c>
      <c r="Q18" s="30">
        <v>5</v>
      </c>
    </row>
    <row r="19" spans="1:14" ht="14.25" customHeight="1">
      <c r="A19" s="80"/>
      <c r="B19" s="80"/>
      <c r="C19" s="27" t="s">
        <v>47</v>
      </c>
      <c r="D19" s="30">
        <v>10</v>
      </c>
      <c r="E19" s="30">
        <v>2</v>
      </c>
      <c r="F19" s="30">
        <v>2</v>
      </c>
      <c r="G19" s="30">
        <v>14</v>
      </c>
      <c r="H19" s="30">
        <v>2</v>
      </c>
      <c r="I19" s="30">
        <v>12</v>
      </c>
      <c r="J19" s="30">
        <v>2</v>
      </c>
      <c r="K19" s="30">
        <v>3</v>
      </c>
      <c r="L19" s="30">
        <v>7</v>
      </c>
      <c r="M19" s="30">
        <v>4</v>
      </c>
      <c r="N19" s="30">
        <v>0</v>
      </c>
    </row>
    <row r="20" spans="1:17" ht="14.25" customHeight="1">
      <c r="A20" s="79" t="s">
        <v>54</v>
      </c>
      <c r="B20" s="76" t="s">
        <v>55</v>
      </c>
      <c r="C20" s="27" t="s">
        <v>46</v>
      </c>
      <c r="D20" s="30">
        <v>308</v>
      </c>
      <c r="E20" s="30">
        <v>122</v>
      </c>
      <c r="F20" s="30">
        <v>9</v>
      </c>
      <c r="G20" s="30">
        <v>255</v>
      </c>
      <c r="H20" s="30">
        <v>106</v>
      </c>
      <c r="I20" s="30">
        <v>149</v>
      </c>
      <c r="J20" s="30">
        <v>13</v>
      </c>
      <c r="K20" s="30">
        <v>30</v>
      </c>
      <c r="L20" s="30">
        <v>144</v>
      </c>
      <c r="M20" s="30">
        <v>81</v>
      </c>
      <c r="N20" s="30">
        <v>4</v>
      </c>
      <c r="O20" s="30">
        <v>258</v>
      </c>
      <c r="P20" s="30">
        <v>116</v>
      </c>
      <c r="Q20" s="30">
        <v>42</v>
      </c>
    </row>
    <row r="21" spans="1:14" ht="14.25" customHeight="1">
      <c r="A21" s="80"/>
      <c r="B21" s="80"/>
      <c r="C21" s="27" t="s">
        <v>47</v>
      </c>
      <c r="D21" s="30">
        <v>84</v>
      </c>
      <c r="E21" s="30">
        <v>42</v>
      </c>
      <c r="F21" s="30">
        <v>2</v>
      </c>
      <c r="G21" s="30">
        <v>73</v>
      </c>
      <c r="H21" s="30">
        <v>30</v>
      </c>
      <c r="I21" s="30">
        <v>43</v>
      </c>
      <c r="J21" s="30">
        <v>4</v>
      </c>
      <c r="K21" s="30">
        <v>9</v>
      </c>
      <c r="L21" s="30">
        <v>39</v>
      </c>
      <c r="M21" s="30">
        <v>25</v>
      </c>
      <c r="N21" s="30">
        <v>1</v>
      </c>
    </row>
    <row r="22" spans="1:17" ht="14.25" customHeight="1">
      <c r="A22" s="76" t="s">
        <v>56</v>
      </c>
      <c r="B22" s="76" t="s">
        <v>57</v>
      </c>
      <c r="C22" s="27" t="s">
        <v>46</v>
      </c>
      <c r="D22" s="30">
        <v>1649</v>
      </c>
      <c r="E22" s="30">
        <v>52</v>
      </c>
      <c r="F22" s="30">
        <v>74</v>
      </c>
      <c r="G22" s="30">
        <v>1309</v>
      </c>
      <c r="H22" s="30">
        <v>51</v>
      </c>
      <c r="I22" s="30">
        <v>1258</v>
      </c>
      <c r="J22" s="30">
        <v>84</v>
      </c>
      <c r="K22" s="30">
        <v>173</v>
      </c>
      <c r="L22" s="30">
        <v>745</v>
      </c>
      <c r="M22" s="30">
        <v>391</v>
      </c>
      <c r="N22" s="30">
        <v>16</v>
      </c>
      <c r="O22" s="30">
        <v>2508</v>
      </c>
      <c r="P22" s="30">
        <v>500</v>
      </c>
      <c r="Q22" s="30">
        <v>475</v>
      </c>
    </row>
    <row r="23" spans="1:14" ht="14.25" customHeight="1">
      <c r="A23" s="80"/>
      <c r="B23" s="80"/>
      <c r="C23" s="27" t="s">
        <v>47</v>
      </c>
      <c r="D23" s="30">
        <v>145</v>
      </c>
      <c r="E23" s="30">
        <v>5</v>
      </c>
      <c r="F23" s="30">
        <v>12</v>
      </c>
      <c r="G23" s="30">
        <v>171</v>
      </c>
      <c r="H23" s="30">
        <v>6</v>
      </c>
      <c r="I23" s="30">
        <v>165</v>
      </c>
      <c r="J23" s="30">
        <v>19</v>
      </c>
      <c r="K23" s="30">
        <v>22</v>
      </c>
      <c r="L23" s="30">
        <v>90</v>
      </c>
      <c r="M23" s="30">
        <v>59</v>
      </c>
      <c r="N23" s="30">
        <v>0</v>
      </c>
    </row>
    <row r="24" spans="1:17" ht="14.25" customHeight="1">
      <c r="A24" s="76" t="s">
        <v>58</v>
      </c>
      <c r="B24" s="76" t="s">
        <v>59</v>
      </c>
      <c r="C24" s="27" t="s">
        <v>46</v>
      </c>
      <c r="D24" s="30">
        <v>3841</v>
      </c>
      <c r="E24" s="30">
        <v>85</v>
      </c>
      <c r="F24" s="30">
        <v>218</v>
      </c>
      <c r="G24" s="30">
        <v>3671</v>
      </c>
      <c r="H24" s="30">
        <v>107</v>
      </c>
      <c r="I24" s="30">
        <v>3564</v>
      </c>
      <c r="J24" s="30">
        <v>267</v>
      </c>
      <c r="K24" s="30">
        <v>433</v>
      </c>
      <c r="L24" s="30">
        <v>2038</v>
      </c>
      <c r="M24" s="30">
        <v>1200</v>
      </c>
      <c r="N24" s="30">
        <v>39</v>
      </c>
      <c r="O24" s="30">
        <v>4010</v>
      </c>
      <c r="P24" s="30">
        <v>1331</v>
      </c>
      <c r="Q24" s="30">
        <v>640</v>
      </c>
    </row>
    <row r="25" spans="1:14" ht="14.25" customHeight="1">
      <c r="A25" s="77"/>
      <c r="B25" s="77"/>
      <c r="C25" s="27" t="s">
        <v>47</v>
      </c>
      <c r="D25" s="30">
        <v>2551</v>
      </c>
      <c r="E25" s="30">
        <v>44</v>
      </c>
      <c r="F25" s="30">
        <v>161</v>
      </c>
      <c r="G25" s="30">
        <v>2694</v>
      </c>
      <c r="H25" s="30">
        <v>61</v>
      </c>
      <c r="I25" s="30">
        <v>2633</v>
      </c>
      <c r="J25" s="30">
        <v>206</v>
      </c>
      <c r="K25" s="30">
        <v>287</v>
      </c>
      <c r="L25" s="30">
        <v>1475</v>
      </c>
      <c r="M25" s="30">
        <v>932</v>
      </c>
      <c r="N25" s="30">
        <v>17</v>
      </c>
    </row>
    <row r="26" spans="1:17" ht="14.25" customHeight="1">
      <c r="A26" s="76" t="s">
        <v>60</v>
      </c>
      <c r="B26" s="76" t="s">
        <v>61</v>
      </c>
      <c r="C26" s="27" t="s">
        <v>46</v>
      </c>
      <c r="D26" s="30">
        <v>584</v>
      </c>
      <c r="E26" s="30">
        <v>18</v>
      </c>
      <c r="F26" s="30">
        <v>29</v>
      </c>
      <c r="G26" s="30">
        <v>574</v>
      </c>
      <c r="H26" s="30">
        <v>18</v>
      </c>
      <c r="I26" s="30">
        <v>556</v>
      </c>
      <c r="J26" s="30">
        <v>34</v>
      </c>
      <c r="K26" s="30">
        <v>61</v>
      </c>
      <c r="L26" s="30">
        <v>314</v>
      </c>
      <c r="M26" s="30">
        <v>199</v>
      </c>
      <c r="N26" s="30">
        <v>13</v>
      </c>
      <c r="O26" s="30">
        <v>1080</v>
      </c>
      <c r="P26" s="30">
        <v>315</v>
      </c>
      <c r="Q26" s="30">
        <v>153</v>
      </c>
    </row>
    <row r="27" spans="1:14" ht="14.25" customHeight="1">
      <c r="A27" s="77"/>
      <c r="B27" s="77"/>
      <c r="C27" s="27" t="s">
        <v>47</v>
      </c>
      <c r="D27" s="30">
        <v>443</v>
      </c>
      <c r="E27" s="30">
        <v>13</v>
      </c>
      <c r="F27" s="30">
        <v>23</v>
      </c>
      <c r="G27" s="30">
        <v>461</v>
      </c>
      <c r="H27" s="30">
        <v>15</v>
      </c>
      <c r="I27" s="30">
        <v>446</v>
      </c>
      <c r="J27" s="30">
        <v>23</v>
      </c>
      <c r="K27" s="30">
        <v>47</v>
      </c>
      <c r="L27" s="30">
        <v>252</v>
      </c>
      <c r="M27" s="30">
        <v>162</v>
      </c>
      <c r="N27" s="30">
        <v>8</v>
      </c>
    </row>
    <row r="28" spans="1:17" ht="14.25" customHeight="1">
      <c r="A28" s="76" t="s">
        <v>62</v>
      </c>
      <c r="B28" s="76" t="s">
        <v>63</v>
      </c>
      <c r="C28" s="27" t="s">
        <v>46</v>
      </c>
      <c r="D28" s="30">
        <v>642</v>
      </c>
      <c r="E28" s="30">
        <v>93</v>
      </c>
      <c r="F28" s="30">
        <v>32</v>
      </c>
      <c r="G28" s="30">
        <v>523</v>
      </c>
      <c r="H28" s="30">
        <v>98</v>
      </c>
      <c r="I28" s="30">
        <v>425</v>
      </c>
      <c r="J28" s="30">
        <v>38</v>
      </c>
      <c r="K28" s="30">
        <v>79</v>
      </c>
      <c r="L28" s="30">
        <v>295</v>
      </c>
      <c r="M28" s="30">
        <v>149</v>
      </c>
      <c r="N28" s="30">
        <v>4</v>
      </c>
      <c r="O28" s="30">
        <v>1762</v>
      </c>
      <c r="P28" s="30">
        <v>180</v>
      </c>
      <c r="Q28" s="30">
        <v>234</v>
      </c>
    </row>
    <row r="29" spans="1:14" ht="14.25" customHeight="1">
      <c r="A29" s="77"/>
      <c r="B29" s="77"/>
      <c r="C29" s="27" t="s">
        <v>47</v>
      </c>
      <c r="D29" s="30">
        <v>201</v>
      </c>
      <c r="E29" s="30">
        <v>45</v>
      </c>
      <c r="F29" s="30">
        <v>12</v>
      </c>
      <c r="G29" s="30">
        <v>221</v>
      </c>
      <c r="H29" s="30">
        <v>49</v>
      </c>
      <c r="I29" s="30">
        <v>172</v>
      </c>
      <c r="J29" s="30">
        <v>12</v>
      </c>
      <c r="K29" s="30">
        <v>24</v>
      </c>
      <c r="L29" s="30">
        <v>128</v>
      </c>
      <c r="M29" s="30">
        <v>69</v>
      </c>
      <c r="N29" s="30">
        <v>1</v>
      </c>
    </row>
    <row r="30" spans="1:17" ht="14.25" customHeight="1">
      <c r="A30" s="71" t="s">
        <v>64</v>
      </c>
      <c r="B30" s="71" t="s">
        <v>39</v>
      </c>
      <c r="C30" s="27" t="s">
        <v>46</v>
      </c>
      <c r="D30" s="30">
        <v>111</v>
      </c>
      <c r="E30" s="30">
        <v>5</v>
      </c>
      <c r="F30" s="30">
        <v>9</v>
      </c>
      <c r="G30" s="30">
        <v>96</v>
      </c>
      <c r="H30" s="30">
        <v>14</v>
      </c>
      <c r="I30" s="30">
        <v>82</v>
      </c>
      <c r="J30" s="30">
        <v>11</v>
      </c>
      <c r="K30" s="30">
        <v>15</v>
      </c>
      <c r="L30" s="30">
        <v>52</v>
      </c>
      <c r="M30" s="30">
        <v>29</v>
      </c>
      <c r="N30" s="30">
        <v>4</v>
      </c>
      <c r="O30" s="30">
        <v>70</v>
      </c>
      <c r="P30" s="30">
        <v>39</v>
      </c>
      <c r="Q30" s="30">
        <v>16</v>
      </c>
    </row>
    <row r="31" spans="1:14" ht="14.25" customHeight="1">
      <c r="A31" s="77"/>
      <c r="B31" s="77"/>
      <c r="C31" s="31" t="s">
        <v>47</v>
      </c>
      <c r="D31" s="30">
        <v>55</v>
      </c>
      <c r="E31" s="30">
        <v>4</v>
      </c>
      <c r="F31" s="30">
        <v>5</v>
      </c>
      <c r="G31" s="30">
        <v>53</v>
      </c>
      <c r="H31" s="30">
        <v>9</v>
      </c>
      <c r="I31" s="30">
        <v>44</v>
      </c>
      <c r="J31" s="30">
        <v>7</v>
      </c>
      <c r="K31" s="30">
        <v>6</v>
      </c>
      <c r="L31" s="30">
        <v>31</v>
      </c>
      <c r="M31" s="30">
        <v>16</v>
      </c>
      <c r="N31" s="30">
        <v>1</v>
      </c>
    </row>
    <row r="32" spans="1:17" ht="14.25" customHeight="1">
      <c r="A32" s="71" t="s">
        <v>65</v>
      </c>
      <c r="B32" s="71" t="s">
        <v>40</v>
      </c>
      <c r="C32" s="32" t="s">
        <v>46</v>
      </c>
      <c r="D32" s="30">
        <v>262</v>
      </c>
      <c r="E32" s="30">
        <v>57</v>
      </c>
      <c r="F32" s="30">
        <v>40</v>
      </c>
      <c r="G32" s="30">
        <v>232</v>
      </c>
      <c r="H32" s="30">
        <v>43</v>
      </c>
      <c r="I32" s="30">
        <v>189</v>
      </c>
      <c r="J32" s="30">
        <v>39</v>
      </c>
      <c r="K32" s="30">
        <v>34</v>
      </c>
      <c r="L32" s="30">
        <v>125</v>
      </c>
      <c r="M32" s="30">
        <v>73</v>
      </c>
      <c r="N32" s="30">
        <v>2</v>
      </c>
      <c r="O32" s="30">
        <v>252</v>
      </c>
      <c r="P32" s="30">
        <v>73</v>
      </c>
      <c r="Q32" s="30">
        <v>64</v>
      </c>
    </row>
    <row r="33" spans="1:14" ht="14.25" customHeight="1">
      <c r="A33" s="72"/>
      <c r="B33" s="72"/>
      <c r="C33" s="33" t="s">
        <v>47</v>
      </c>
      <c r="D33" s="30">
        <v>202</v>
      </c>
      <c r="E33" s="30">
        <v>33</v>
      </c>
      <c r="F33" s="30">
        <v>29</v>
      </c>
      <c r="G33" s="30">
        <v>191</v>
      </c>
      <c r="H33" s="30">
        <v>28</v>
      </c>
      <c r="I33" s="30">
        <v>163</v>
      </c>
      <c r="J33" s="30">
        <v>30</v>
      </c>
      <c r="K33" s="30">
        <v>25</v>
      </c>
      <c r="L33" s="30">
        <v>101</v>
      </c>
      <c r="M33" s="30">
        <v>65</v>
      </c>
      <c r="N33" s="30">
        <v>2</v>
      </c>
    </row>
    <row r="34" spans="1:17" ht="14.25" customHeight="1">
      <c r="A34" s="78" t="s">
        <v>66</v>
      </c>
      <c r="B34" s="78" t="s">
        <v>41</v>
      </c>
      <c r="C34" s="32" t="s">
        <v>46</v>
      </c>
      <c r="D34" s="30">
        <v>177</v>
      </c>
      <c r="E34" s="30">
        <v>51</v>
      </c>
      <c r="F34" s="30">
        <v>10</v>
      </c>
      <c r="G34" s="30">
        <v>185</v>
      </c>
      <c r="H34" s="30">
        <v>68</v>
      </c>
      <c r="I34" s="30">
        <v>117</v>
      </c>
      <c r="J34" s="30">
        <v>14</v>
      </c>
      <c r="K34" s="30">
        <v>25</v>
      </c>
      <c r="L34" s="30">
        <v>104</v>
      </c>
      <c r="M34" s="30">
        <v>56</v>
      </c>
      <c r="N34" s="30">
        <v>2</v>
      </c>
      <c r="O34" s="30">
        <v>201</v>
      </c>
      <c r="P34" s="30">
        <v>123</v>
      </c>
      <c r="Q34" s="30">
        <v>27</v>
      </c>
    </row>
    <row r="35" spans="1:14" ht="14.25" customHeight="1">
      <c r="A35" s="77"/>
      <c r="B35" s="77"/>
      <c r="C35" s="34" t="s">
        <v>47</v>
      </c>
      <c r="D35" s="30">
        <v>81</v>
      </c>
      <c r="E35" s="30">
        <v>19</v>
      </c>
      <c r="F35" s="30">
        <v>6</v>
      </c>
      <c r="G35" s="30">
        <v>83</v>
      </c>
      <c r="H35" s="30">
        <v>23</v>
      </c>
      <c r="I35" s="30">
        <v>60</v>
      </c>
      <c r="J35" s="30">
        <v>5</v>
      </c>
      <c r="K35" s="30">
        <v>13</v>
      </c>
      <c r="L35" s="30">
        <v>44</v>
      </c>
      <c r="M35" s="30">
        <v>26</v>
      </c>
      <c r="N35" s="30">
        <v>1</v>
      </c>
    </row>
    <row r="36" spans="1:17" ht="14.25" customHeight="1">
      <c r="A36" s="76" t="s">
        <v>67</v>
      </c>
      <c r="B36" s="76" t="s">
        <v>42</v>
      </c>
      <c r="C36" s="34" t="s">
        <v>46</v>
      </c>
      <c r="D36" s="30">
        <v>475</v>
      </c>
      <c r="E36" s="30">
        <v>17</v>
      </c>
      <c r="F36" s="30">
        <v>25</v>
      </c>
      <c r="G36" s="30">
        <v>399</v>
      </c>
      <c r="H36" s="30">
        <v>12</v>
      </c>
      <c r="I36" s="30">
        <v>387</v>
      </c>
      <c r="J36" s="30">
        <v>35</v>
      </c>
      <c r="K36" s="30">
        <v>48</v>
      </c>
      <c r="L36" s="30">
        <v>221</v>
      </c>
      <c r="M36" s="30">
        <v>130</v>
      </c>
      <c r="N36" s="30">
        <v>9</v>
      </c>
      <c r="O36" s="30">
        <v>877</v>
      </c>
      <c r="P36" s="30">
        <v>327</v>
      </c>
      <c r="Q36" s="30">
        <v>162</v>
      </c>
    </row>
    <row r="37" spans="1:14" ht="14.25" customHeight="1">
      <c r="A37" s="77"/>
      <c r="B37" s="77"/>
      <c r="C37" s="34" t="s">
        <v>47</v>
      </c>
      <c r="D37" s="30">
        <v>282</v>
      </c>
      <c r="E37" s="30">
        <v>13</v>
      </c>
      <c r="F37" s="30">
        <v>17</v>
      </c>
      <c r="G37" s="30">
        <v>245</v>
      </c>
      <c r="H37" s="30">
        <v>7</v>
      </c>
      <c r="I37" s="30">
        <v>238</v>
      </c>
      <c r="J37" s="30">
        <v>21</v>
      </c>
      <c r="K37" s="30">
        <v>25</v>
      </c>
      <c r="L37" s="30">
        <v>143</v>
      </c>
      <c r="M37" s="30">
        <v>77</v>
      </c>
      <c r="N37" s="30">
        <v>6</v>
      </c>
    </row>
    <row r="38" spans="1:17" ht="14.25" customHeight="1">
      <c r="A38" s="76" t="s">
        <v>68</v>
      </c>
      <c r="B38" s="76" t="s">
        <v>43</v>
      </c>
      <c r="C38" s="34" t="s">
        <v>46</v>
      </c>
      <c r="D38" s="30">
        <v>1794</v>
      </c>
      <c r="E38" s="30">
        <v>73</v>
      </c>
      <c r="F38" s="30">
        <v>32</v>
      </c>
      <c r="G38" s="30">
        <v>1444</v>
      </c>
      <c r="H38" s="30">
        <v>49</v>
      </c>
      <c r="I38" s="30">
        <v>1395</v>
      </c>
      <c r="J38" s="30">
        <v>35</v>
      </c>
      <c r="K38" s="30">
        <v>205</v>
      </c>
      <c r="L38" s="30">
        <v>836</v>
      </c>
      <c r="M38" s="30">
        <v>403</v>
      </c>
      <c r="N38" s="30">
        <v>18</v>
      </c>
      <c r="O38" s="30">
        <v>5127</v>
      </c>
      <c r="P38" s="30">
        <v>142</v>
      </c>
      <c r="Q38" s="30">
        <v>1208</v>
      </c>
    </row>
    <row r="39" spans="1:14" ht="14.25" customHeight="1">
      <c r="A39" s="77"/>
      <c r="B39" s="77"/>
      <c r="C39" s="34" t="s">
        <v>47</v>
      </c>
      <c r="D39" s="30">
        <v>891</v>
      </c>
      <c r="E39" s="30">
        <v>36</v>
      </c>
      <c r="F39" s="30">
        <v>17</v>
      </c>
      <c r="G39" s="30">
        <v>903</v>
      </c>
      <c r="H39" s="30">
        <v>37</v>
      </c>
      <c r="I39" s="30">
        <v>866</v>
      </c>
      <c r="J39" s="30">
        <v>23</v>
      </c>
      <c r="K39" s="30">
        <v>112</v>
      </c>
      <c r="L39" s="30">
        <v>508</v>
      </c>
      <c r="M39" s="30">
        <v>283</v>
      </c>
      <c r="N39" s="30">
        <v>5</v>
      </c>
    </row>
    <row r="40" spans="1:17" ht="14.25" customHeight="1">
      <c r="A40" s="76" t="s">
        <v>69</v>
      </c>
      <c r="B40" s="76" t="s">
        <v>70</v>
      </c>
      <c r="C40" s="34" t="s">
        <v>46</v>
      </c>
      <c r="D40" s="30">
        <v>1079</v>
      </c>
      <c r="E40" s="30">
        <v>895</v>
      </c>
      <c r="F40" s="30">
        <v>8</v>
      </c>
      <c r="G40" s="30">
        <v>1093</v>
      </c>
      <c r="H40" s="30">
        <v>946</v>
      </c>
      <c r="I40" s="30">
        <v>147</v>
      </c>
      <c r="J40" s="30">
        <v>13</v>
      </c>
      <c r="K40" s="30">
        <v>88</v>
      </c>
      <c r="L40" s="30">
        <v>570</v>
      </c>
      <c r="M40" s="30">
        <v>435</v>
      </c>
      <c r="N40" s="30">
        <v>11</v>
      </c>
      <c r="O40" s="30">
        <v>2697</v>
      </c>
      <c r="P40" s="30">
        <v>2402</v>
      </c>
      <c r="Q40" s="30">
        <v>177</v>
      </c>
    </row>
    <row r="41" spans="1:14" ht="14.25" customHeight="1">
      <c r="A41" s="77"/>
      <c r="B41" s="77"/>
      <c r="C41" s="34" t="s">
        <v>47</v>
      </c>
      <c r="D41" s="30">
        <v>500</v>
      </c>
      <c r="E41" s="30">
        <v>410</v>
      </c>
      <c r="F41" s="30">
        <v>6</v>
      </c>
      <c r="G41" s="30">
        <v>447</v>
      </c>
      <c r="H41" s="30">
        <v>379</v>
      </c>
      <c r="I41" s="30">
        <v>68</v>
      </c>
      <c r="J41" s="30">
        <v>7</v>
      </c>
      <c r="K41" s="30">
        <v>47</v>
      </c>
      <c r="L41" s="30">
        <v>253</v>
      </c>
      <c r="M41" s="30">
        <v>147</v>
      </c>
      <c r="N41" s="30">
        <v>3</v>
      </c>
    </row>
    <row r="42" spans="1:17" ht="14.25" customHeight="1">
      <c r="A42" s="76" t="s">
        <v>71</v>
      </c>
      <c r="B42" s="76" t="s">
        <v>72</v>
      </c>
      <c r="C42" s="34" t="s">
        <v>46</v>
      </c>
      <c r="D42" s="30">
        <v>519</v>
      </c>
      <c r="E42" s="30">
        <v>352</v>
      </c>
      <c r="F42" s="30">
        <v>12</v>
      </c>
      <c r="G42" s="30">
        <v>545</v>
      </c>
      <c r="H42" s="30">
        <v>354</v>
      </c>
      <c r="I42" s="30">
        <v>191</v>
      </c>
      <c r="J42" s="30">
        <v>15</v>
      </c>
      <c r="K42" s="30">
        <v>91</v>
      </c>
      <c r="L42" s="30">
        <v>274</v>
      </c>
      <c r="M42" s="30">
        <v>180</v>
      </c>
      <c r="N42" s="30">
        <v>4</v>
      </c>
      <c r="O42" s="30">
        <v>565</v>
      </c>
      <c r="P42" s="30">
        <v>318</v>
      </c>
      <c r="Q42" s="30">
        <v>83</v>
      </c>
    </row>
    <row r="43" spans="1:14" ht="14.25" customHeight="1">
      <c r="A43" s="77"/>
      <c r="B43" s="77"/>
      <c r="C43" s="34" t="s">
        <v>47</v>
      </c>
      <c r="D43" s="30">
        <v>396</v>
      </c>
      <c r="E43" s="30">
        <v>268</v>
      </c>
      <c r="F43" s="30">
        <v>8</v>
      </c>
      <c r="G43" s="30">
        <v>416</v>
      </c>
      <c r="H43" s="30">
        <v>273</v>
      </c>
      <c r="I43" s="30">
        <v>143</v>
      </c>
      <c r="J43" s="30">
        <v>12</v>
      </c>
      <c r="K43" s="30">
        <v>78</v>
      </c>
      <c r="L43" s="30">
        <v>203</v>
      </c>
      <c r="M43" s="30">
        <v>135</v>
      </c>
      <c r="N43" s="30">
        <v>2</v>
      </c>
    </row>
    <row r="44" spans="1:17" ht="14.25" customHeight="1">
      <c r="A44" s="76" t="s">
        <v>73</v>
      </c>
      <c r="B44" s="76" t="s">
        <v>74</v>
      </c>
      <c r="C44" s="34" t="s">
        <v>46</v>
      </c>
      <c r="D44" s="30">
        <v>712</v>
      </c>
      <c r="E44" s="30">
        <v>386</v>
      </c>
      <c r="F44" s="30">
        <v>50</v>
      </c>
      <c r="G44" s="30">
        <v>619</v>
      </c>
      <c r="H44" s="30">
        <v>332</v>
      </c>
      <c r="I44" s="30">
        <v>287</v>
      </c>
      <c r="J44" s="30">
        <v>42</v>
      </c>
      <c r="K44" s="30">
        <v>74</v>
      </c>
      <c r="L44" s="30">
        <v>319</v>
      </c>
      <c r="M44" s="30">
        <v>226</v>
      </c>
      <c r="N44" s="30">
        <v>8</v>
      </c>
      <c r="O44" s="30">
        <v>805</v>
      </c>
      <c r="P44" s="30">
        <v>397</v>
      </c>
      <c r="Q44" s="30">
        <v>241</v>
      </c>
    </row>
    <row r="45" spans="1:14" ht="14.25" customHeight="1">
      <c r="A45" s="77"/>
      <c r="B45" s="77"/>
      <c r="C45" s="34" t="s">
        <v>47</v>
      </c>
      <c r="D45" s="30">
        <v>595</v>
      </c>
      <c r="E45" s="30">
        <v>332</v>
      </c>
      <c r="F45" s="30">
        <v>47</v>
      </c>
      <c r="G45" s="30">
        <v>527</v>
      </c>
      <c r="H45" s="30">
        <v>280</v>
      </c>
      <c r="I45" s="30">
        <v>247</v>
      </c>
      <c r="J45" s="30">
        <v>38</v>
      </c>
      <c r="K45" s="30">
        <v>64</v>
      </c>
      <c r="L45" s="30">
        <v>268</v>
      </c>
      <c r="M45" s="30">
        <v>195</v>
      </c>
      <c r="N45" s="30">
        <v>6</v>
      </c>
    </row>
    <row r="46" spans="1:17" ht="14.25" customHeight="1">
      <c r="A46" s="76" t="s">
        <v>75</v>
      </c>
      <c r="B46" s="76" t="s">
        <v>76</v>
      </c>
      <c r="C46" s="34" t="s">
        <v>46</v>
      </c>
      <c r="D46" s="30">
        <v>205</v>
      </c>
      <c r="E46" s="30">
        <v>110</v>
      </c>
      <c r="F46" s="30">
        <v>3</v>
      </c>
      <c r="G46" s="30">
        <v>204</v>
      </c>
      <c r="H46" s="30">
        <v>125</v>
      </c>
      <c r="I46" s="30">
        <v>79</v>
      </c>
      <c r="J46" s="30">
        <v>6</v>
      </c>
      <c r="K46" s="30">
        <v>26</v>
      </c>
      <c r="L46" s="30">
        <v>118</v>
      </c>
      <c r="M46" s="30">
        <v>60</v>
      </c>
      <c r="N46" s="30">
        <v>5</v>
      </c>
      <c r="O46" s="30">
        <v>223</v>
      </c>
      <c r="P46" s="30">
        <v>127</v>
      </c>
      <c r="Q46" s="30">
        <v>16</v>
      </c>
    </row>
    <row r="47" spans="1:14" ht="14.25" customHeight="1">
      <c r="A47" s="77"/>
      <c r="B47" s="77"/>
      <c r="C47" s="34" t="s">
        <v>47</v>
      </c>
      <c r="D47" s="30">
        <v>124</v>
      </c>
      <c r="E47" s="30">
        <v>56</v>
      </c>
      <c r="F47" s="30">
        <v>2</v>
      </c>
      <c r="G47" s="30">
        <v>126</v>
      </c>
      <c r="H47" s="30">
        <v>68</v>
      </c>
      <c r="I47" s="30">
        <v>58</v>
      </c>
      <c r="J47" s="30">
        <v>4</v>
      </c>
      <c r="K47" s="30">
        <v>17</v>
      </c>
      <c r="L47" s="30">
        <v>72</v>
      </c>
      <c r="M47" s="30">
        <v>37</v>
      </c>
      <c r="N47" s="30">
        <v>0</v>
      </c>
    </row>
    <row r="48" spans="1:17" ht="14.25" customHeight="1">
      <c r="A48" s="76" t="s">
        <v>77</v>
      </c>
      <c r="B48" s="76" t="s">
        <v>78</v>
      </c>
      <c r="C48" s="34" t="s">
        <v>46</v>
      </c>
      <c r="D48" s="30">
        <v>688</v>
      </c>
      <c r="E48" s="30">
        <v>42</v>
      </c>
      <c r="F48" s="30">
        <v>29</v>
      </c>
      <c r="G48" s="30">
        <v>662</v>
      </c>
      <c r="H48" s="30">
        <v>33</v>
      </c>
      <c r="I48" s="30">
        <v>629</v>
      </c>
      <c r="J48" s="30">
        <v>32</v>
      </c>
      <c r="K48" s="30">
        <v>71</v>
      </c>
      <c r="L48" s="30">
        <v>358</v>
      </c>
      <c r="M48" s="30">
        <v>233</v>
      </c>
      <c r="N48" s="30">
        <v>13</v>
      </c>
      <c r="O48" s="30">
        <v>501</v>
      </c>
      <c r="P48" s="30">
        <v>290</v>
      </c>
      <c r="Q48" s="30">
        <v>91</v>
      </c>
    </row>
    <row r="49" spans="1:14" ht="14.25" customHeight="1">
      <c r="A49" s="77"/>
      <c r="B49" s="77"/>
      <c r="C49" s="34" t="s">
        <v>47</v>
      </c>
      <c r="D49" s="30">
        <v>457</v>
      </c>
      <c r="E49" s="30">
        <v>25</v>
      </c>
      <c r="F49" s="30">
        <v>19</v>
      </c>
      <c r="G49" s="30">
        <v>467</v>
      </c>
      <c r="H49" s="30">
        <v>25</v>
      </c>
      <c r="I49" s="30">
        <v>442</v>
      </c>
      <c r="J49" s="30">
        <v>23</v>
      </c>
      <c r="K49" s="30">
        <v>52</v>
      </c>
      <c r="L49" s="30">
        <v>239</v>
      </c>
      <c r="M49" s="30">
        <v>176</v>
      </c>
      <c r="N49" s="30">
        <v>3</v>
      </c>
    </row>
    <row r="50" spans="1:17" ht="22.5" customHeight="1">
      <c r="A50" s="76" t="s">
        <v>79</v>
      </c>
      <c r="B50" s="76" t="s">
        <v>80</v>
      </c>
      <c r="C50" s="34" t="s">
        <v>46</v>
      </c>
      <c r="D50" s="30">
        <v>27</v>
      </c>
      <c r="E50" s="30">
        <v>0</v>
      </c>
      <c r="F50" s="30">
        <v>0</v>
      </c>
      <c r="G50" s="30">
        <v>16</v>
      </c>
      <c r="H50" s="30">
        <v>0</v>
      </c>
      <c r="I50" s="30">
        <v>16</v>
      </c>
      <c r="J50" s="30">
        <v>0</v>
      </c>
      <c r="K50" s="30">
        <v>7</v>
      </c>
      <c r="L50" s="30">
        <v>7</v>
      </c>
      <c r="M50" s="30">
        <v>2</v>
      </c>
      <c r="N50" s="30">
        <v>0</v>
      </c>
      <c r="O50" s="30">
        <v>4</v>
      </c>
      <c r="P50" s="30">
        <v>2</v>
      </c>
      <c r="Q50" s="30">
        <v>2</v>
      </c>
    </row>
    <row r="51" spans="1:14" ht="22.5" customHeight="1">
      <c r="A51" s="77"/>
      <c r="B51" s="77"/>
      <c r="C51" s="34" t="s">
        <v>47</v>
      </c>
      <c r="D51" s="30">
        <v>18</v>
      </c>
      <c r="E51" s="30">
        <v>0</v>
      </c>
      <c r="F51" s="30">
        <v>0</v>
      </c>
      <c r="G51" s="30">
        <v>11</v>
      </c>
      <c r="H51" s="30">
        <v>0</v>
      </c>
      <c r="I51" s="30">
        <v>11</v>
      </c>
      <c r="J51" s="30">
        <v>0</v>
      </c>
      <c r="K51" s="30">
        <v>4</v>
      </c>
      <c r="L51" s="30">
        <v>5</v>
      </c>
      <c r="M51" s="30">
        <v>2</v>
      </c>
      <c r="N51" s="30">
        <v>0</v>
      </c>
    </row>
    <row r="52" spans="1:17" ht="14.25" customHeight="1">
      <c r="A52" s="76" t="s">
        <v>81</v>
      </c>
      <c r="B52" s="76" t="s">
        <v>82</v>
      </c>
      <c r="C52" s="34" t="s">
        <v>46</v>
      </c>
      <c r="D52" s="30">
        <v>2</v>
      </c>
      <c r="E52" s="30">
        <v>0</v>
      </c>
      <c r="F52" s="30">
        <v>1</v>
      </c>
      <c r="G52" s="30">
        <v>3</v>
      </c>
      <c r="H52" s="30">
        <v>1</v>
      </c>
      <c r="I52" s="30">
        <v>2</v>
      </c>
      <c r="J52" s="30">
        <v>1</v>
      </c>
      <c r="K52" s="30">
        <v>1</v>
      </c>
      <c r="L52" s="30">
        <v>1</v>
      </c>
      <c r="M52" s="30">
        <v>1</v>
      </c>
      <c r="N52" s="30">
        <v>0</v>
      </c>
      <c r="O52" s="30">
        <v>0</v>
      </c>
      <c r="P52" s="30">
        <v>0</v>
      </c>
      <c r="Q52" s="30">
        <v>0</v>
      </c>
    </row>
    <row r="53" spans="1:14" ht="14.25" customHeight="1">
      <c r="A53" s="77"/>
      <c r="B53" s="77"/>
      <c r="C53" s="34" t="s">
        <v>47</v>
      </c>
      <c r="D53" s="30">
        <v>1</v>
      </c>
      <c r="E53" s="30">
        <v>0</v>
      </c>
      <c r="F53" s="30">
        <v>1</v>
      </c>
      <c r="G53" s="30">
        <v>3</v>
      </c>
      <c r="H53" s="30">
        <v>1</v>
      </c>
      <c r="I53" s="30">
        <v>2</v>
      </c>
      <c r="J53" s="30">
        <v>1</v>
      </c>
      <c r="K53" s="30">
        <v>1</v>
      </c>
      <c r="L53" s="30">
        <v>1</v>
      </c>
      <c r="M53" s="30">
        <v>1</v>
      </c>
      <c r="N53" s="30">
        <v>0</v>
      </c>
    </row>
    <row r="54" spans="1:14" ht="14.25" customHeight="1">
      <c r="A54" s="76" t="s">
        <v>83</v>
      </c>
      <c r="B54" s="76" t="s">
        <v>84</v>
      </c>
      <c r="C54" s="34" t="s">
        <v>46</v>
      </c>
      <c r="D54" s="30">
        <v>6876</v>
      </c>
      <c r="E54" s="30">
        <v>0</v>
      </c>
      <c r="F54" s="30">
        <v>330</v>
      </c>
      <c r="G54" s="30">
        <v>6310</v>
      </c>
      <c r="H54" s="30">
        <v>0</v>
      </c>
      <c r="I54" s="30">
        <v>0</v>
      </c>
      <c r="J54" s="30">
        <v>368</v>
      </c>
      <c r="K54" s="30">
        <v>831</v>
      </c>
      <c r="L54" s="30">
        <v>3444</v>
      </c>
      <c r="M54" s="30">
        <v>2035</v>
      </c>
      <c r="N54" s="30">
        <v>116</v>
      </c>
    </row>
    <row r="55" spans="1:14" ht="14.25" customHeight="1">
      <c r="A55" s="77"/>
      <c r="B55" s="77"/>
      <c r="C55" s="34" t="s">
        <v>47</v>
      </c>
      <c r="D55" s="30">
        <v>3285</v>
      </c>
      <c r="E55" s="30">
        <v>0</v>
      </c>
      <c r="F55" s="30">
        <v>192</v>
      </c>
      <c r="G55" s="30">
        <v>3456</v>
      </c>
      <c r="H55" s="30">
        <v>0</v>
      </c>
      <c r="I55" s="30">
        <v>0</v>
      </c>
      <c r="J55" s="30">
        <v>231</v>
      </c>
      <c r="K55" s="30">
        <v>400</v>
      </c>
      <c r="L55" s="30">
        <v>1890</v>
      </c>
      <c r="M55" s="30">
        <v>1166</v>
      </c>
      <c r="N55" s="30">
        <v>33</v>
      </c>
    </row>
    <row r="56" spans="1:17" ht="14.25" customHeight="1">
      <c r="A56" s="76" t="s">
        <v>85</v>
      </c>
      <c r="B56" s="76" t="s">
        <v>86</v>
      </c>
      <c r="C56" s="34" t="s">
        <v>46</v>
      </c>
      <c r="D56" s="30">
        <v>25372</v>
      </c>
      <c r="E56" s="30">
        <v>2751</v>
      </c>
      <c r="F56" s="30">
        <v>1481</v>
      </c>
      <c r="G56" s="30">
        <v>23474</v>
      </c>
      <c r="H56" s="30">
        <v>2816</v>
      </c>
      <c r="I56" s="30">
        <v>14348</v>
      </c>
      <c r="J56" s="30">
        <v>1547</v>
      </c>
      <c r="K56" s="30">
        <v>2910</v>
      </c>
      <c r="L56" s="30">
        <v>12881</v>
      </c>
      <c r="M56" s="30">
        <v>7683</v>
      </c>
      <c r="N56" s="30">
        <v>343</v>
      </c>
      <c r="O56" s="30">
        <v>27403</v>
      </c>
      <c r="P56" s="30">
        <v>7593</v>
      </c>
      <c r="Q56" s="30">
        <v>4709</v>
      </c>
    </row>
    <row r="57" spans="1:14" ht="14.25" customHeight="1">
      <c r="A57" s="77"/>
      <c r="B57" s="77"/>
      <c r="C57" s="34" t="s">
        <v>47</v>
      </c>
      <c r="D57" s="30">
        <v>12528</v>
      </c>
      <c r="E57" s="30">
        <v>1558</v>
      </c>
      <c r="F57" s="30">
        <v>897</v>
      </c>
      <c r="G57" s="30">
        <v>13392</v>
      </c>
      <c r="H57" s="30">
        <v>1548</v>
      </c>
      <c r="I57" s="30">
        <v>8388</v>
      </c>
      <c r="J57" s="30">
        <v>971</v>
      </c>
      <c r="K57" s="30">
        <v>1474</v>
      </c>
      <c r="L57" s="30">
        <v>7228</v>
      </c>
      <c r="M57" s="30">
        <v>4690</v>
      </c>
      <c r="N57" s="30">
        <v>118</v>
      </c>
    </row>
    <row r="58" spans="1:14" ht="14.25" customHeight="1">
      <c r="A58" s="76" t="s">
        <v>87</v>
      </c>
      <c r="B58" s="76" t="s">
        <v>88</v>
      </c>
      <c r="C58" s="34" t="s">
        <v>46</v>
      </c>
      <c r="D58" s="30">
        <v>3670</v>
      </c>
      <c r="E58" s="30">
        <v>0</v>
      </c>
      <c r="F58" s="30">
        <v>0</v>
      </c>
      <c r="G58" s="30">
        <v>3134</v>
      </c>
      <c r="H58" s="30">
        <v>0</v>
      </c>
      <c r="I58" s="30">
        <v>0</v>
      </c>
      <c r="J58" s="30">
        <v>0</v>
      </c>
      <c r="K58" s="30">
        <v>444</v>
      </c>
      <c r="L58" s="30">
        <v>1460</v>
      </c>
      <c r="M58" s="30">
        <v>1230</v>
      </c>
      <c r="N58" s="30">
        <v>114</v>
      </c>
    </row>
    <row r="59" spans="1:14" ht="14.25" customHeight="1">
      <c r="A59" s="77"/>
      <c r="B59" s="77"/>
      <c r="C59" s="34" t="s">
        <v>47</v>
      </c>
      <c r="D59" s="30">
        <v>1774</v>
      </c>
      <c r="E59" s="30">
        <v>0</v>
      </c>
      <c r="F59" s="30">
        <v>0</v>
      </c>
      <c r="G59" s="30">
        <v>2119</v>
      </c>
      <c r="H59" s="30">
        <v>0</v>
      </c>
      <c r="I59" s="30">
        <v>0</v>
      </c>
      <c r="J59" s="30">
        <v>0</v>
      </c>
      <c r="K59" s="30">
        <v>203</v>
      </c>
      <c r="L59" s="30">
        <v>944</v>
      </c>
      <c r="M59" s="30">
        <v>972</v>
      </c>
      <c r="N59" s="30">
        <v>55</v>
      </c>
    </row>
    <row r="60" spans="1:17" ht="14.25" customHeight="1">
      <c r="A60" s="71" t="s">
        <v>89</v>
      </c>
      <c r="B60" s="71" t="s">
        <v>90</v>
      </c>
      <c r="C60" s="34" t="s">
        <v>46</v>
      </c>
      <c r="D60" s="30">
        <v>29042</v>
      </c>
      <c r="E60" s="30">
        <v>2751</v>
      </c>
      <c r="F60" s="30">
        <v>1481</v>
      </c>
      <c r="G60" s="30">
        <v>26608</v>
      </c>
      <c r="H60" s="30">
        <v>2816</v>
      </c>
      <c r="I60" s="30">
        <v>14348</v>
      </c>
      <c r="J60" s="30">
        <v>1547</v>
      </c>
      <c r="K60" s="30">
        <v>3354</v>
      </c>
      <c r="L60" s="30">
        <v>14341</v>
      </c>
      <c r="M60" s="30">
        <v>8913</v>
      </c>
      <c r="N60" s="30">
        <v>457</v>
      </c>
      <c r="O60" s="30">
        <v>27403</v>
      </c>
      <c r="P60" s="30">
        <v>7593</v>
      </c>
      <c r="Q60" s="30">
        <v>4709</v>
      </c>
    </row>
    <row r="61" spans="1:14" ht="19.5" customHeight="1">
      <c r="A61" s="72"/>
      <c r="B61" s="72"/>
      <c r="C61" s="35" t="s">
        <v>47</v>
      </c>
      <c r="D61" s="30">
        <v>14302</v>
      </c>
      <c r="E61" s="30">
        <v>1558</v>
      </c>
      <c r="F61" s="30">
        <v>897</v>
      </c>
      <c r="G61" s="30">
        <v>15511</v>
      </c>
      <c r="H61" s="30">
        <v>1548</v>
      </c>
      <c r="I61" s="30">
        <v>8388</v>
      </c>
      <c r="J61" s="30">
        <v>971</v>
      </c>
      <c r="K61" s="30">
        <v>1677</v>
      </c>
      <c r="L61" s="30">
        <v>8172</v>
      </c>
      <c r="M61" s="30">
        <v>5662</v>
      </c>
      <c r="N61" s="30">
        <v>173</v>
      </c>
    </row>
    <row r="62" spans="1:5" ht="14.25" customHeight="1">
      <c r="A62" s="73" t="s">
        <v>92</v>
      </c>
      <c r="B62" s="74"/>
      <c r="C62" s="74"/>
      <c r="D62" s="75"/>
      <c r="E62" s="36">
        <v>6095</v>
      </c>
    </row>
    <row r="63" spans="1:5" ht="14.25" customHeight="1">
      <c r="A63" s="73" t="s">
        <v>93</v>
      </c>
      <c r="B63" s="74"/>
      <c r="C63" s="74"/>
      <c r="D63" s="75"/>
      <c r="E63" s="36">
        <v>950</v>
      </c>
    </row>
    <row r="64" ht="14.25" customHeight="1"/>
  </sheetData>
  <sheetProtection/>
  <mergeCells count="77">
    <mergeCell ref="A1:Q1"/>
    <mergeCell ref="A2:C3"/>
    <mergeCell ref="D2:L2"/>
    <mergeCell ref="M2:Q5"/>
    <mergeCell ref="D3:L4"/>
    <mergeCell ref="A4:C4"/>
    <mergeCell ref="A5:C5"/>
    <mergeCell ref="D5:L5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G9:G10"/>
    <mergeCell ref="H9:I9"/>
    <mergeCell ref="J9:J10"/>
    <mergeCell ref="K9:M9"/>
    <mergeCell ref="O9:P9"/>
    <mergeCell ref="Q9:Q10"/>
    <mergeCell ref="A11:C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60:A61"/>
    <mergeCell ref="B60:B61"/>
    <mergeCell ref="A62:D62"/>
    <mergeCell ref="A63:D63"/>
    <mergeCell ref="A54:A55"/>
    <mergeCell ref="B54:B55"/>
    <mergeCell ref="A56:A57"/>
    <mergeCell ref="B56:B57"/>
    <mergeCell ref="A58:A59"/>
    <mergeCell ref="B58:B59"/>
  </mergeCells>
  <printOptions/>
  <pageMargins left="0.25277777777777777" right="0.25277777777777777" top="0.25277777777777777" bottom="0.2527777777777777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R1" sqref="R1"/>
    </sheetView>
  </sheetViews>
  <sheetFormatPr defaultColWidth="9.140625" defaultRowHeight="15"/>
  <cols>
    <col min="1" max="1" width="33.7109375" style="24" customWidth="1"/>
    <col min="2" max="2" width="3.140625" style="24" customWidth="1"/>
    <col min="3" max="3" width="2.57421875" style="24" customWidth="1"/>
    <col min="4" max="14" width="7.8515625" style="24" customWidth="1"/>
    <col min="15" max="17" width="6.8515625" style="24" customWidth="1"/>
    <col min="18" max="16384" width="9.140625" style="24" customWidth="1"/>
  </cols>
  <sheetData>
    <row r="1" spans="1:17" ht="28.5" customHeight="1">
      <c r="A1" s="63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1.25" customHeight="1">
      <c r="A2" s="64" t="s">
        <v>1</v>
      </c>
      <c r="B2" s="57"/>
      <c r="C2" s="57"/>
      <c r="D2" s="65" t="s">
        <v>2</v>
      </c>
      <c r="E2" s="57"/>
      <c r="F2" s="57"/>
      <c r="G2" s="57"/>
      <c r="H2" s="57"/>
      <c r="I2" s="57"/>
      <c r="J2" s="57"/>
      <c r="K2" s="57"/>
      <c r="L2" s="57"/>
      <c r="M2" s="66" t="s">
        <v>95</v>
      </c>
      <c r="N2" s="57"/>
      <c r="O2" s="57"/>
      <c r="P2" s="57"/>
      <c r="Q2" s="57"/>
    </row>
    <row r="3" spans="1:17" ht="36.75" customHeight="1">
      <c r="A3" s="57"/>
      <c r="B3" s="57"/>
      <c r="C3" s="57"/>
      <c r="D3" s="67" t="s">
        <v>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1.25" customHeight="1">
      <c r="A4" s="68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4.25" customHeight="1">
      <c r="A5" s="69" t="s">
        <v>6</v>
      </c>
      <c r="B5" s="57"/>
      <c r="C5" s="57"/>
      <c r="D5" s="70" t="s">
        <v>94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28.5" customHeight="1">
      <c r="A6" s="60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4.25" customHeight="1">
      <c r="A7" s="58" t="s">
        <v>9</v>
      </c>
      <c r="B7" s="57"/>
      <c r="C7" s="57"/>
      <c r="D7" s="58" t="s">
        <v>10</v>
      </c>
      <c r="E7" s="57"/>
      <c r="F7" s="57"/>
      <c r="G7" s="57"/>
      <c r="H7" s="57"/>
      <c r="I7" s="57"/>
      <c r="J7" s="57"/>
      <c r="K7" s="57"/>
      <c r="L7" s="57"/>
      <c r="M7" s="57"/>
      <c r="N7" s="61" t="s">
        <v>11</v>
      </c>
      <c r="O7" s="62" t="s">
        <v>12</v>
      </c>
      <c r="P7" s="57"/>
      <c r="Q7" s="57"/>
    </row>
    <row r="8" spans="1:17" ht="14.25" customHeight="1">
      <c r="A8" s="57"/>
      <c r="B8" s="57"/>
      <c r="C8" s="57"/>
      <c r="D8" s="58" t="s">
        <v>13</v>
      </c>
      <c r="E8" s="57"/>
      <c r="F8" s="57"/>
      <c r="G8" s="58" t="s">
        <v>14</v>
      </c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34.5" customHeight="1">
      <c r="A9" s="57"/>
      <c r="B9" s="57"/>
      <c r="C9" s="57"/>
      <c r="D9" s="58" t="s">
        <v>15</v>
      </c>
      <c r="E9" s="61" t="s">
        <v>16</v>
      </c>
      <c r="F9" s="58" t="s">
        <v>17</v>
      </c>
      <c r="G9" s="58" t="s">
        <v>15</v>
      </c>
      <c r="H9" s="58" t="s">
        <v>18</v>
      </c>
      <c r="I9" s="57"/>
      <c r="J9" s="58" t="s">
        <v>19</v>
      </c>
      <c r="K9" s="58" t="s">
        <v>20</v>
      </c>
      <c r="L9" s="57"/>
      <c r="M9" s="57"/>
      <c r="N9" s="57"/>
      <c r="O9" s="58" t="s">
        <v>21</v>
      </c>
      <c r="P9" s="57"/>
      <c r="Q9" s="59" t="s">
        <v>22</v>
      </c>
    </row>
    <row r="10" spans="1:17" ht="31.5" customHeight="1">
      <c r="A10" s="57"/>
      <c r="B10" s="57"/>
      <c r="C10" s="57"/>
      <c r="D10" s="57"/>
      <c r="E10" s="57"/>
      <c r="F10" s="57"/>
      <c r="G10" s="57"/>
      <c r="H10" s="7" t="s">
        <v>23</v>
      </c>
      <c r="I10" s="40" t="s">
        <v>24</v>
      </c>
      <c r="J10" s="57"/>
      <c r="K10" s="19" t="s">
        <v>25</v>
      </c>
      <c r="L10" s="19" t="s">
        <v>26</v>
      </c>
      <c r="M10" s="19" t="s">
        <v>27</v>
      </c>
      <c r="N10" s="57"/>
      <c r="O10" s="20" t="s">
        <v>15</v>
      </c>
      <c r="P10" s="20" t="s">
        <v>28</v>
      </c>
      <c r="Q10" s="57"/>
    </row>
    <row r="11" spans="1:17" ht="14.25" customHeight="1">
      <c r="A11" s="58" t="s">
        <v>29</v>
      </c>
      <c r="B11" s="57"/>
      <c r="C11" s="57"/>
      <c r="D11" s="19" t="s">
        <v>30</v>
      </c>
      <c r="E11" s="19" t="s">
        <v>31</v>
      </c>
      <c r="F11" s="19" t="s">
        <v>32</v>
      </c>
      <c r="G11" s="19" t="s">
        <v>33</v>
      </c>
      <c r="H11" s="19" t="s">
        <v>34</v>
      </c>
      <c r="I11" s="19" t="s">
        <v>35</v>
      </c>
      <c r="J11" s="19" t="s">
        <v>36</v>
      </c>
      <c r="K11" s="19" t="s">
        <v>37</v>
      </c>
      <c r="L11" s="19" t="s">
        <v>38</v>
      </c>
      <c r="M11" s="19" t="s">
        <v>39</v>
      </c>
      <c r="N11" s="19" t="s">
        <v>40</v>
      </c>
      <c r="O11" s="19" t="s">
        <v>41</v>
      </c>
      <c r="P11" s="11" t="s">
        <v>42</v>
      </c>
      <c r="Q11" s="11" t="s">
        <v>43</v>
      </c>
    </row>
    <row r="12" spans="1:17" ht="14.25" customHeight="1">
      <c r="A12" s="53" t="s">
        <v>44</v>
      </c>
      <c r="B12" s="54" t="s">
        <v>45</v>
      </c>
      <c r="C12" s="19" t="s">
        <v>46</v>
      </c>
      <c r="D12" s="12">
        <f>'I półr. 2017'!D12+'II półr. 2017'!D12</f>
        <v>1351</v>
      </c>
      <c r="E12" s="12">
        <f>'I półr. 2017'!E12+'II półr. 2017'!E12</f>
        <v>177</v>
      </c>
      <c r="F12" s="12">
        <f>'I półr. 2017'!F12+'II półr. 2017'!F12</f>
        <v>61</v>
      </c>
      <c r="G12" s="12">
        <v>820</v>
      </c>
      <c r="H12" s="12">
        <v>113</v>
      </c>
      <c r="I12" s="12">
        <v>707</v>
      </c>
      <c r="J12" s="12">
        <v>42</v>
      </c>
      <c r="K12" s="12">
        <v>80</v>
      </c>
      <c r="L12" s="12">
        <v>445</v>
      </c>
      <c r="M12" s="12">
        <v>295</v>
      </c>
      <c r="N12" s="12">
        <v>4</v>
      </c>
      <c r="O12" s="12">
        <f>'I półr. 2017'!O12+'II półr. 2017'!O12</f>
        <v>3048</v>
      </c>
      <c r="P12" s="12">
        <f>'I półr. 2017'!P12+'II półr. 2017'!P12</f>
        <v>274</v>
      </c>
      <c r="Q12" s="12">
        <v>91</v>
      </c>
    </row>
    <row r="13" spans="1:17" ht="14.25" customHeight="1">
      <c r="A13" s="56"/>
      <c r="B13" s="57"/>
      <c r="C13" s="19" t="s">
        <v>47</v>
      </c>
      <c r="D13" s="12">
        <f>'I półr. 2017'!D13+'II półr. 2017'!D13</f>
        <v>502</v>
      </c>
      <c r="E13" s="12">
        <f>'I półr. 2017'!E13+'II półr. 2017'!E13</f>
        <v>62</v>
      </c>
      <c r="F13" s="12">
        <f>'I półr. 2017'!F13+'II półr. 2017'!F13</f>
        <v>17</v>
      </c>
      <c r="G13" s="12">
        <v>396</v>
      </c>
      <c r="H13" s="12">
        <v>46</v>
      </c>
      <c r="I13" s="12">
        <v>350</v>
      </c>
      <c r="J13" s="12">
        <v>13</v>
      </c>
      <c r="K13" s="12">
        <v>40</v>
      </c>
      <c r="L13" s="12">
        <v>211</v>
      </c>
      <c r="M13" s="12">
        <v>145</v>
      </c>
      <c r="N13" s="12">
        <v>3</v>
      </c>
      <c r="O13" s="41"/>
      <c r="P13" s="42"/>
      <c r="Q13" s="37"/>
    </row>
    <row r="14" spans="1:17" ht="14.25" customHeight="1">
      <c r="A14" s="53" t="s">
        <v>48</v>
      </c>
      <c r="B14" s="54" t="s">
        <v>49</v>
      </c>
      <c r="C14" s="19" t="s">
        <v>46</v>
      </c>
      <c r="D14" s="12">
        <f>'I półr. 2017'!D14+'II półr. 2017'!D14</f>
        <v>59</v>
      </c>
      <c r="E14" s="12">
        <f>'I półr. 2017'!E14+'II półr. 2017'!E14</f>
        <v>2</v>
      </c>
      <c r="F14" s="12">
        <f>'I półr. 2017'!F14+'II półr. 2017'!F14</f>
        <v>8</v>
      </c>
      <c r="G14" s="12">
        <v>25</v>
      </c>
      <c r="H14" s="12">
        <v>0</v>
      </c>
      <c r="I14" s="12">
        <v>25</v>
      </c>
      <c r="J14" s="12">
        <v>3</v>
      </c>
      <c r="K14" s="12">
        <v>7</v>
      </c>
      <c r="L14" s="12">
        <v>11</v>
      </c>
      <c r="M14" s="12">
        <v>7</v>
      </c>
      <c r="N14" s="12">
        <v>1</v>
      </c>
      <c r="O14" s="12">
        <f>'I półr. 2017'!O14+'II półr. 2017'!O14</f>
        <v>48</v>
      </c>
      <c r="P14" s="12">
        <f>'I półr. 2017'!P14+'II półr. 2017'!P14</f>
        <v>7</v>
      </c>
      <c r="Q14" s="12">
        <v>2</v>
      </c>
    </row>
    <row r="15" spans="1:17" ht="14.25" customHeight="1">
      <c r="A15" s="56"/>
      <c r="B15" s="57"/>
      <c r="C15" s="19" t="s">
        <v>47</v>
      </c>
      <c r="D15" s="12">
        <f>'I półr. 2017'!D15+'II półr. 2017'!D15</f>
        <v>19</v>
      </c>
      <c r="E15" s="12">
        <f>'I półr. 2017'!E15+'II półr. 2017'!E15</f>
        <v>1</v>
      </c>
      <c r="F15" s="12">
        <f>'I półr. 2017'!F15+'II półr. 2017'!F15</f>
        <v>5</v>
      </c>
      <c r="G15" s="12">
        <v>5</v>
      </c>
      <c r="H15" s="12">
        <v>0</v>
      </c>
      <c r="I15" s="12">
        <v>5</v>
      </c>
      <c r="J15" s="12">
        <v>1</v>
      </c>
      <c r="K15" s="12">
        <v>2</v>
      </c>
      <c r="L15" s="12">
        <v>3</v>
      </c>
      <c r="M15" s="12">
        <v>0</v>
      </c>
      <c r="N15" s="12">
        <v>1</v>
      </c>
      <c r="O15" s="41"/>
      <c r="P15" s="42"/>
      <c r="Q15" s="37"/>
    </row>
    <row r="16" spans="1:17" ht="14.25" customHeight="1">
      <c r="A16" s="53" t="s">
        <v>50</v>
      </c>
      <c r="B16" s="54" t="s">
        <v>51</v>
      </c>
      <c r="C16" s="19" t="s">
        <v>46</v>
      </c>
      <c r="D16" s="12">
        <f>'I półr. 2017'!D16+'II półr. 2017'!D16</f>
        <v>9082</v>
      </c>
      <c r="E16" s="12">
        <f>'I półr. 2017'!E16+'II półr. 2017'!E16</f>
        <v>502</v>
      </c>
      <c r="F16" s="12">
        <f>'I półr. 2017'!F16+'II półr. 2017'!F16</f>
        <v>784</v>
      </c>
      <c r="G16" s="12">
        <v>3996</v>
      </c>
      <c r="H16" s="12">
        <v>257</v>
      </c>
      <c r="I16" s="12">
        <v>3739</v>
      </c>
      <c r="J16" s="12">
        <v>303</v>
      </c>
      <c r="K16" s="12">
        <v>483</v>
      </c>
      <c r="L16" s="12">
        <v>2264</v>
      </c>
      <c r="M16" s="12">
        <v>1249</v>
      </c>
      <c r="N16" s="12">
        <v>59</v>
      </c>
      <c r="O16" s="12">
        <f>'I półr. 2017'!O16+'II półr. 2017'!O16</f>
        <v>10661</v>
      </c>
      <c r="P16" s="12">
        <f>'I półr. 2017'!P16+'II półr. 2017'!P16</f>
        <v>1258</v>
      </c>
      <c r="Q16" s="12">
        <v>770</v>
      </c>
    </row>
    <row r="17" spans="1:17" ht="14.25" customHeight="1">
      <c r="A17" s="56"/>
      <c r="B17" s="57"/>
      <c r="C17" s="19" t="s">
        <v>47</v>
      </c>
      <c r="D17" s="12">
        <f>'I półr. 2017'!D17+'II półr. 2017'!D17</f>
        <v>3807</v>
      </c>
      <c r="E17" s="12">
        <f>'I półr. 2017'!E17+'II półr. 2017'!E17</f>
        <v>292</v>
      </c>
      <c r="F17" s="12">
        <f>'I półr. 2017'!F17+'II półr. 2017'!F17</f>
        <v>462</v>
      </c>
      <c r="G17" s="12">
        <v>2178</v>
      </c>
      <c r="H17" s="12">
        <v>164</v>
      </c>
      <c r="I17" s="12">
        <v>2014</v>
      </c>
      <c r="J17" s="12">
        <v>181</v>
      </c>
      <c r="K17" s="12">
        <v>208</v>
      </c>
      <c r="L17" s="12">
        <v>1137</v>
      </c>
      <c r="M17" s="12">
        <v>833</v>
      </c>
      <c r="N17" s="12">
        <v>20</v>
      </c>
      <c r="O17" s="41"/>
      <c r="P17" s="42"/>
      <c r="Q17" s="37"/>
    </row>
    <row r="18" spans="1:17" ht="24" customHeight="1">
      <c r="A18" s="55" t="s">
        <v>52</v>
      </c>
      <c r="B18" s="54" t="s">
        <v>53</v>
      </c>
      <c r="C18" s="19" t="s">
        <v>46</v>
      </c>
      <c r="D18" s="12">
        <f>'I półr. 2017'!D18+'II półr. 2017'!D18</f>
        <v>84</v>
      </c>
      <c r="E18" s="12">
        <f>'I półr. 2017'!E18+'II półr. 2017'!E18</f>
        <v>30</v>
      </c>
      <c r="F18" s="12">
        <f>'I półr. 2017'!F18+'II półr. 2017'!F18</f>
        <v>11</v>
      </c>
      <c r="G18" s="12">
        <v>35</v>
      </c>
      <c r="H18" s="12">
        <v>9</v>
      </c>
      <c r="I18" s="12">
        <v>26</v>
      </c>
      <c r="J18" s="12">
        <v>6</v>
      </c>
      <c r="K18" s="12">
        <v>7</v>
      </c>
      <c r="L18" s="12">
        <v>20</v>
      </c>
      <c r="M18" s="12">
        <v>8</v>
      </c>
      <c r="N18" s="12">
        <v>1</v>
      </c>
      <c r="O18" s="12">
        <f>'I półr. 2017'!O18+'II półr. 2017'!O18</f>
        <v>47</v>
      </c>
      <c r="P18" s="12">
        <f>'I półr. 2017'!P18+'II półr. 2017'!P18</f>
        <v>10</v>
      </c>
      <c r="Q18" s="12">
        <v>1</v>
      </c>
    </row>
    <row r="19" spans="1:17" ht="21" customHeight="1">
      <c r="A19" s="56"/>
      <c r="B19" s="57"/>
      <c r="C19" s="19" t="s">
        <v>47</v>
      </c>
      <c r="D19" s="12">
        <f>'I półr. 2017'!D19+'II półr. 2017'!D19</f>
        <v>19</v>
      </c>
      <c r="E19" s="12">
        <f>'I półr. 2017'!E19+'II półr. 2017'!E19</f>
        <v>5</v>
      </c>
      <c r="F19" s="12">
        <f>'I półr. 2017'!F19+'II półr. 2017'!F19</f>
        <v>2</v>
      </c>
      <c r="G19" s="12">
        <v>12</v>
      </c>
      <c r="H19" s="12">
        <v>2</v>
      </c>
      <c r="I19" s="12">
        <v>10</v>
      </c>
      <c r="J19" s="12">
        <v>1</v>
      </c>
      <c r="K19" s="12">
        <v>2</v>
      </c>
      <c r="L19" s="12">
        <v>6</v>
      </c>
      <c r="M19" s="12">
        <v>4</v>
      </c>
      <c r="N19" s="12">
        <v>0</v>
      </c>
      <c r="O19" s="41"/>
      <c r="P19" s="42"/>
      <c r="Q19" s="37"/>
    </row>
    <row r="20" spans="1:17" ht="21" customHeight="1">
      <c r="A20" s="55" t="s">
        <v>54</v>
      </c>
      <c r="B20" s="54" t="s">
        <v>55</v>
      </c>
      <c r="C20" s="19" t="s">
        <v>46</v>
      </c>
      <c r="D20" s="12">
        <f>'I półr. 2017'!D20+'II półr. 2017'!D20</f>
        <v>650</v>
      </c>
      <c r="E20" s="12">
        <f>'I półr. 2017'!E20+'II półr. 2017'!E20</f>
        <v>274</v>
      </c>
      <c r="F20" s="12">
        <f>'I półr. 2017'!F20+'II półr. 2017'!F20</f>
        <v>18</v>
      </c>
      <c r="G20" s="12">
        <v>277</v>
      </c>
      <c r="H20" s="12">
        <v>127</v>
      </c>
      <c r="I20" s="12">
        <v>150</v>
      </c>
      <c r="J20" s="12">
        <v>8</v>
      </c>
      <c r="K20" s="12">
        <v>40</v>
      </c>
      <c r="L20" s="12">
        <v>166</v>
      </c>
      <c r="M20" s="12">
        <v>71</v>
      </c>
      <c r="N20" s="12">
        <v>5</v>
      </c>
      <c r="O20" s="12">
        <f>'I półr. 2017'!O20+'II półr. 2017'!O20</f>
        <v>569</v>
      </c>
      <c r="P20" s="12">
        <f>'I półr. 2017'!P20+'II półr. 2017'!P20</f>
        <v>200</v>
      </c>
      <c r="Q20" s="12">
        <v>45</v>
      </c>
    </row>
    <row r="21" spans="1:17" ht="19.5" customHeight="1">
      <c r="A21" s="56"/>
      <c r="B21" s="57"/>
      <c r="C21" s="19" t="s">
        <v>47</v>
      </c>
      <c r="D21" s="12">
        <f>'I półr. 2017'!D21+'II półr. 2017'!D21</f>
        <v>185</v>
      </c>
      <c r="E21" s="12">
        <f>'I półr. 2017'!E21+'II półr. 2017'!E21</f>
        <v>96</v>
      </c>
      <c r="F21" s="12">
        <f>'I półr. 2017'!F21+'II półr. 2017'!F21</f>
        <v>4</v>
      </c>
      <c r="G21" s="12">
        <v>84</v>
      </c>
      <c r="H21" s="12">
        <v>37</v>
      </c>
      <c r="I21" s="12">
        <v>47</v>
      </c>
      <c r="J21" s="12">
        <v>2</v>
      </c>
      <c r="K21" s="12">
        <v>13</v>
      </c>
      <c r="L21" s="12">
        <v>49</v>
      </c>
      <c r="M21" s="12">
        <v>22</v>
      </c>
      <c r="N21" s="12">
        <v>2</v>
      </c>
      <c r="O21" s="41"/>
      <c r="P21" s="42"/>
      <c r="Q21" s="37"/>
    </row>
    <row r="22" spans="1:17" ht="14.25" customHeight="1">
      <c r="A22" s="53" t="s">
        <v>56</v>
      </c>
      <c r="B22" s="54" t="s">
        <v>57</v>
      </c>
      <c r="C22" s="19" t="s">
        <v>46</v>
      </c>
      <c r="D22" s="12">
        <f>'I półr. 2017'!D22+'II półr. 2017'!D22</f>
        <v>3049</v>
      </c>
      <c r="E22" s="12">
        <f>'I półr. 2017'!E22+'II półr. 2017'!E22</f>
        <v>96</v>
      </c>
      <c r="F22" s="12">
        <f>'I półr. 2017'!F22+'II półr. 2017'!F22</f>
        <v>119</v>
      </c>
      <c r="G22" s="12">
        <v>1184</v>
      </c>
      <c r="H22" s="12">
        <v>40</v>
      </c>
      <c r="I22" s="12">
        <v>1144</v>
      </c>
      <c r="J22" s="12">
        <v>66</v>
      </c>
      <c r="K22" s="12">
        <v>177</v>
      </c>
      <c r="L22" s="12">
        <v>666</v>
      </c>
      <c r="M22" s="12">
        <v>341</v>
      </c>
      <c r="N22" s="12">
        <v>20</v>
      </c>
      <c r="O22" s="12">
        <f>'I półr. 2017'!O22+'II półr. 2017'!O22</f>
        <v>5262</v>
      </c>
      <c r="P22" s="12">
        <f>'I półr. 2017'!P22+'II półr. 2017'!P22</f>
        <v>890</v>
      </c>
      <c r="Q22" s="12">
        <v>152</v>
      </c>
    </row>
    <row r="23" spans="1:17" ht="14.25" customHeight="1">
      <c r="A23" s="56"/>
      <c r="B23" s="57"/>
      <c r="C23" s="19" t="s">
        <v>47</v>
      </c>
      <c r="D23" s="12">
        <f>'I półr. 2017'!D23+'II półr. 2017'!D23</f>
        <v>278</v>
      </c>
      <c r="E23" s="12">
        <f>'I półr. 2017'!E23+'II półr. 2017'!E23</f>
        <v>10</v>
      </c>
      <c r="F23" s="12">
        <f>'I półr. 2017'!F23+'II półr. 2017'!F23</f>
        <v>22</v>
      </c>
      <c r="G23" s="12">
        <v>144</v>
      </c>
      <c r="H23" s="12">
        <v>5</v>
      </c>
      <c r="I23" s="12">
        <v>139</v>
      </c>
      <c r="J23" s="12">
        <v>16</v>
      </c>
      <c r="K23" s="12">
        <v>15</v>
      </c>
      <c r="L23" s="12">
        <v>79</v>
      </c>
      <c r="M23" s="12">
        <v>50</v>
      </c>
      <c r="N23" s="12">
        <v>1</v>
      </c>
      <c r="O23" s="41"/>
      <c r="P23" s="42"/>
      <c r="Q23" s="37"/>
    </row>
    <row r="24" spans="1:17" ht="20.25" customHeight="1">
      <c r="A24" s="53" t="s">
        <v>58</v>
      </c>
      <c r="B24" s="54" t="s">
        <v>59</v>
      </c>
      <c r="C24" s="19" t="s">
        <v>46</v>
      </c>
      <c r="D24" s="12">
        <f>'I półr. 2017'!D24+'II półr. 2017'!D24</f>
        <v>7644</v>
      </c>
      <c r="E24" s="12">
        <f>'I półr. 2017'!E24+'II półr. 2017'!E24</f>
        <v>171</v>
      </c>
      <c r="F24" s="12">
        <f>'I półr. 2017'!F24+'II półr. 2017'!F24</f>
        <v>408</v>
      </c>
      <c r="G24" s="12">
        <v>3419</v>
      </c>
      <c r="H24" s="12">
        <v>92</v>
      </c>
      <c r="I24" s="12">
        <v>3327</v>
      </c>
      <c r="J24" s="12">
        <v>219</v>
      </c>
      <c r="K24" s="12">
        <v>395</v>
      </c>
      <c r="L24" s="12">
        <v>1940</v>
      </c>
      <c r="M24" s="12">
        <v>1084</v>
      </c>
      <c r="N24" s="12">
        <v>37</v>
      </c>
      <c r="O24" s="12">
        <f>'I półr. 2017'!O24+'II półr. 2017'!O24</f>
        <v>7189</v>
      </c>
      <c r="P24" s="12">
        <f>'I półr. 2017'!P24+'II półr. 2017'!P24</f>
        <v>2276</v>
      </c>
      <c r="Q24" s="12">
        <v>345</v>
      </c>
    </row>
    <row r="25" spans="1:17" ht="18" customHeight="1">
      <c r="A25" s="50"/>
      <c r="B25" s="52"/>
      <c r="C25" s="19" t="s">
        <v>47</v>
      </c>
      <c r="D25" s="12">
        <f>'I półr. 2017'!D25+'II półr. 2017'!D25</f>
        <v>5087</v>
      </c>
      <c r="E25" s="12">
        <f>'I półr. 2017'!E25+'II półr. 2017'!E25</f>
        <v>97</v>
      </c>
      <c r="F25" s="12">
        <f>'I półr. 2017'!F25+'II półr. 2017'!F25</f>
        <v>303</v>
      </c>
      <c r="G25" s="12">
        <v>2564</v>
      </c>
      <c r="H25" s="12">
        <v>58</v>
      </c>
      <c r="I25" s="12">
        <v>2506</v>
      </c>
      <c r="J25" s="12">
        <v>179</v>
      </c>
      <c r="K25" s="12">
        <v>265</v>
      </c>
      <c r="L25" s="12">
        <v>1445</v>
      </c>
      <c r="M25" s="12">
        <v>854</v>
      </c>
      <c r="N25" s="12">
        <v>15</v>
      </c>
      <c r="O25" s="41"/>
      <c r="P25" s="42"/>
      <c r="Q25" s="37"/>
    </row>
    <row r="26" spans="1:17" ht="14.25" customHeight="1">
      <c r="A26" s="53" t="s">
        <v>60</v>
      </c>
      <c r="B26" s="54" t="s">
        <v>61</v>
      </c>
      <c r="C26" s="19" t="s">
        <v>46</v>
      </c>
      <c r="D26" s="12">
        <f>'I półr. 2017'!D26+'II półr. 2017'!D26</f>
        <v>1214</v>
      </c>
      <c r="E26" s="12">
        <f>'I półr. 2017'!E26+'II półr. 2017'!E26</f>
        <v>39</v>
      </c>
      <c r="F26" s="12">
        <f>'I półr. 2017'!F26+'II półr. 2017'!F26</f>
        <v>57</v>
      </c>
      <c r="G26" s="12">
        <v>521</v>
      </c>
      <c r="H26" s="12">
        <v>17</v>
      </c>
      <c r="I26" s="12">
        <v>504</v>
      </c>
      <c r="J26" s="12">
        <v>34</v>
      </c>
      <c r="K26" s="12">
        <v>66</v>
      </c>
      <c r="L26" s="12">
        <v>285</v>
      </c>
      <c r="M26" s="12">
        <v>170</v>
      </c>
      <c r="N26" s="12">
        <v>7</v>
      </c>
      <c r="O26" s="12">
        <f>'I półr. 2017'!O26+'II półr. 2017'!O26</f>
        <v>2047</v>
      </c>
      <c r="P26" s="12">
        <f>'I półr. 2017'!P26+'II półr. 2017'!P26</f>
        <v>540</v>
      </c>
      <c r="Q26" s="12">
        <v>100</v>
      </c>
    </row>
    <row r="27" spans="1:17" ht="14.25" customHeight="1">
      <c r="A27" s="50"/>
      <c r="B27" s="52"/>
      <c r="C27" s="19" t="s">
        <v>47</v>
      </c>
      <c r="D27" s="12">
        <f>'I półr. 2017'!D27+'II półr. 2017'!D27</f>
        <v>927</v>
      </c>
      <c r="E27" s="12">
        <f>'I półr. 2017'!E27+'II półr. 2017'!E27</f>
        <v>32</v>
      </c>
      <c r="F27" s="12">
        <f>'I półr. 2017'!F27+'II półr. 2017'!F27</f>
        <v>45</v>
      </c>
      <c r="G27" s="12">
        <v>431</v>
      </c>
      <c r="H27" s="12">
        <v>16</v>
      </c>
      <c r="I27" s="12">
        <v>415</v>
      </c>
      <c r="J27" s="12">
        <v>25</v>
      </c>
      <c r="K27" s="12">
        <v>53</v>
      </c>
      <c r="L27" s="12">
        <v>233</v>
      </c>
      <c r="M27" s="12">
        <v>145</v>
      </c>
      <c r="N27" s="12">
        <v>4</v>
      </c>
      <c r="O27" s="41"/>
      <c r="P27" s="42"/>
      <c r="Q27" s="37"/>
    </row>
    <row r="28" spans="1:17" ht="14.25" customHeight="1">
      <c r="A28" s="53" t="s">
        <v>62</v>
      </c>
      <c r="B28" s="54" t="s">
        <v>63</v>
      </c>
      <c r="C28" s="19" t="s">
        <v>46</v>
      </c>
      <c r="D28" s="12">
        <f>'I półr. 2017'!D28+'II półr. 2017'!D28</f>
        <v>1278</v>
      </c>
      <c r="E28" s="12">
        <f>'I półr. 2017'!E28+'II półr. 2017'!E28</f>
        <v>194</v>
      </c>
      <c r="F28" s="12">
        <f>'I półr. 2017'!F28+'II półr. 2017'!F28</f>
        <v>59</v>
      </c>
      <c r="G28" s="12">
        <v>479</v>
      </c>
      <c r="H28" s="12">
        <v>92</v>
      </c>
      <c r="I28" s="12">
        <v>387</v>
      </c>
      <c r="J28" s="12">
        <v>35</v>
      </c>
      <c r="K28" s="12">
        <v>62</v>
      </c>
      <c r="L28" s="12">
        <v>288</v>
      </c>
      <c r="M28" s="12">
        <v>129</v>
      </c>
      <c r="N28" s="12">
        <v>7</v>
      </c>
      <c r="O28" s="12">
        <f>'I półr. 2017'!O28+'II półr. 2017'!O28</f>
        <v>3060</v>
      </c>
      <c r="P28" s="12">
        <f>'I półr. 2017'!P28+'II półr. 2017'!P28</f>
        <v>313</v>
      </c>
      <c r="Q28" s="12">
        <v>74</v>
      </c>
    </row>
    <row r="29" spans="1:17" ht="14.25" customHeight="1">
      <c r="A29" s="50"/>
      <c r="B29" s="52"/>
      <c r="C29" s="19" t="s">
        <v>47</v>
      </c>
      <c r="D29" s="12">
        <f>'I półr. 2017'!D29+'II półr. 2017'!D29</f>
        <v>431</v>
      </c>
      <c r="E29" s="12">
        <f>'I półr. 2017'!E29+'II półr. 2017'!E29</f>
        <v>83</v>
      </c>
      <c r="F29" s="12">
        <f>'I półr. 2017'!F29+'II półr. 2017'!F29</f>
        <v>23</v>
      </c>
      <c r="G29" s="12">
        <v>203</v>
      </c>
      <c r="H29" s="12">
        <v>41</v>
      </c>
      <c r="I29" s="12">
        <v>162</v>
      </c>
      <c r="J29" s="12">
        <v>13</v>
      </c>
      <c r="K29" s="12">
        <v>22</v>
      </c>
      <c r="L29" s="12">
        <v>119</v>
      </c>
      <c r="M29" s="12">
        <v>62</v>
      </c>
      <c r="N29" s="12">
        <v>1</v>
      </c>
      <c r="O29" s="41"/>
      <c r="P29" s="42"/>
      <c r="Q29" s="37"/>
    </row>
    <row r="30" spans="1:17" ht="14.25" customHeight="1">
      <c r="A30" s="49" t="s">
        <v>64</v>
      </c>
      <c r="B30" s="51" t="s">
        <v>39</v>
      </c>
      <c r="C30" s="19" t="s">
        <v>46</v>
      </c>
      <c r="D30" s="12">
        <f>'I półr. 2017'!D30+'II półr. 2017'!D30</f>
        <v>192</v>
      </c>
      <c r="E30" s="12">
        <f>'I półr. 2017'!E30+'II półr. 2017'!E30</f>
        <v>11</v>
      </c>
      <c r="F30" s="12">
        <f>'I półr. 2017'!F30+'II półr. 2017'!F30</f>
        <v>13</v>
      </c>
      <c r="G30" s="12">
        <v>83</v>
      </c>
      <c r="H30" s="12">
        <v>14</v>
      </c>
      <c r="I30" s="12">
        <v>69</v>
      </c>
      <c r="J30" s="12">
        <v>9</v>
      </c>
      <c r="K30" s="12">
        <v>12</v>
      </c>
      <c r="L30" s="12">
        <v>43</v>
      </c>
      <c r="M30" s="12">
        <v>28</v>
      </c>
      <c r="N30" s="12">
        <v>2</v>
      </c>
      <c r="O30" s="12">
        <f>'I półr. 2017'!O30+'II półr. 2017'!O30</f>
        <v>156</v>
      </c>
      <c r="P30" s="12">
        <f>'I półr. 2017'!P30+'II półr. 2017'!P30</f>
        <v>74</v>
      </c>
      <c r="Q30" s="12">
        <v>5</v>
      </c>
    </row>
    <row r="31" spans="1:17" ht="14.25" customHeight="1">
      <c r="A31" s="50"/>
      <c r="B31" s="52"/>
      <c r="C31" s="13" t="s">
        <v>47</v>
      </c>
      <c r="D31" s="12">
        <f>'I półr. 2017'!D31+'II półr. 2017'!D31</f>
        <v>95</v>
      </c>
      <c r="E31" s="12">
        <f>'I półr. 2017'!E31+'II półr. 2017'!E31</f>
        <v>7</v>
      </c>
      <c r="F31" s="12">
        <f>'I półr. 2017'!F31+'II półr. 2017'!F31</f>
        <v>7</v>
      </c>
      <c r="G31" s="12">
        <v>44</v>
      </c>
      <c r="H31" s="12">
        <v>7</v>
      </c>
      <c r="I31" s="12">
        <v>37</v>
      </c>
      <c r="J31" s="12">
        <v>6</v>
      </c>
      <c r="K31" s="12">
        <v>4</v>
      </c>
      <c r="L31" s="12">
        <v>22</v>
      </c>
      <c r="M31" s="12">
        <v>18</v>
      </c>
      <c r="N31" s="12">
        <v>1</v>
      </c>
      <c r="O31" s="41"/>
      <c r="P31" s="42"/>
      <c r="Q31" s="37"/>
    </row>
    <row r="32" spans="1:17" ht="14.25" customHeight="1">
      <c r="A32" s="49" t="s">
        <v>65</v>
      </c>
      <c r="B32" s="51" t="s">
        <v>40</v>
      </c>
      <c r="C32" s="21" t="s">
        <v>46</v>
      </c>
      <c r="D32" s="12">
        <f>'I półr. 2017'!D32+'II półr. 2017'!D32</f>
        <v>501</v>
      </c>
      <c r="E32" s="12">
        <f>'I półr. 2017'!E32+'II półr. 2017'!E32</f>
        <v>99</v>
      </c>
      <c r="F32" s="12">
        <f>'I półr. 2017'!F32+'II półr. 2017'!F32</f>
        <v>66</v>
      </c>
      <c r="G32" s="12">
        <v>205</v>
      </c>
      <c r="H32" s="12">
        <v>39</v>
      </c>
      <c r="I32" s="12">
        <v>166</v>
      </c>
      <c r="J32" s="12">
        <v>26</v>
      </c>
      <c r="K32" s="12">
        <v>17</v>
      </c>
      <c r="L32" s="12">
        <v>134</v>
      </c>
      <c r="M32" s="12">
        <v>54</v>
      </c>
      <c r="N32" s="12">
        <v>1</v>
      </c>
      <c r="O32" s="12">
        <f>'I półr. 2017'!O32+'II półr. 2017'!O32</f>
        <v>439</v>
      </c>
      <c r="P32" s="12">
        <f>'I półr. 2017'!P32+'II półr. 2017'!P32</f>
        <v>111</v>
      </c>
      <c r="Q32" s="12">
        <v>1</v>
      </c>
    </row>
    <row r="33" spans="1:17" ht="14.25" customHeight="1">
      <c r="A33" s="50"/>
      <c r="B33" s="52"/>
      <c r="C33" s="22" t="s">
        <v>47</v>
      </c>
      <c r="D33" s="12">
        <f>'I półr. 2017'!D33+'II półr. 2017'!D33</f>
        <v>387</v>
      </c>
      <c r="E33" s="12">
        <f>'I półr. 2017'!E33+'II półr. 2017'!E33</f>
        <v>56</v>
      </c>
      <c r="F33" s="12">
        <f>'I półr. 2017'!F33+'II półr. 2017'!F33</f>
        <v>50</v>
      </c>
      <c r="G33" s="12">
        <v>164</v>
      </c>
      <c r="H33" s="12">
        <v>25</v>
      </c>
      <c r="I33" s="12">
        <v>139</v>
      </c>
      <c r="J33" s="12">
        <v>20</v>
      </c>
      <c r="K33" s="12">
        <v>15</v>
      </c>
      <c r="L33" s="12">
        <v>102</v>
      </c>
      <c r="M33" s="12">
        <v>47</v>
      </c>
      <c r="N33" s="12">
        <v>1</v>
      </c>
      <c r="O33" s="41"/>
      <c r="P33" s="42"/>
      <c r="Q33" s="37"/>
    </row>
    <row r="34" spans="1:17" ht="14.25" customHeight="1">
      <c r="A34" s="53" t="s">
        <v>66</v>
      </c>
      <c r="B34" s="54" t="s">
        <v>41</v>
      </c>
      <c r="C34" s="21" t="s">
        <v>46</v>
      </c>
      <c r="D34" s="12">
        <f>'I półr. 2017'!D34+'II półr. 2017'!D34</f>
        <v>368</v>
      </c>
      <c r="E34" s="12">
        <f>'I półr. 2017'!E34+'II półr. 2017'!E34</f>
        <v>110</v>
      </c>
      <c r="F34" s="12">
        <f>'I półr. 2017'!F34+'II półr. 2017'!F34</f>
        <v>23</v>
      </c>
      <c r="G34" s="12">
        <v>166</v>
      </c>
      <c r="H34" s="12">
        <v>63</v>
      </c>
      <c r="I34" s="12">
        <v>103</v>
      </c>
      <c r="J34" s="12">
        <v>10</v>
      </c>
      <c r="K34" s="12">
        <v>22</v>
      </c>
      <c r="L34" s="12">
        <v>96</v>
      </c>
      <c r="M34" s="12">
        <v>48</v>
      </c>
      <c r="N34" s="12">
        <v>2</v>
      </c>
      <c r="O34" s="12">
        <f>'I półr. 2017'!O34+'II półr. 2017'!O34</f>
        <v>370</v>
      </c>
      <c r="P34" s="12">
        <f>'I półr. 2017'!P34+'II półr. 2017'!P34</f>
        <v>186</v>
      </c>
      <c r="Q34" s="12">
        <v>12</v>
      </c>
    </row>
    <row r="35" spans="1:17" ht="14.25" customHeight="1">
      <c r="A35" s="50"/>
      <c r="B35" s="52"/>
      <c r="C35" s="21" t="s">
        <v>47</v>
      </c>
      <c r="D35" s="12">
        <f>'I półr. 2017'!D35+'II półr. 2017'!D35</f>
        <v>175</v>
      </c>
      <c r="E35" s="12">
        <f>'I półr. 2017'!E35+'II półr. 2017'!E35</f>
        <v>41</v>
      </c>
      <c r="F35" s="12">
        <f>'I półr. 2017'!F35+'II półr. 2017'!F35</f>
        <v>15</v>
      </c>
      <c r="G35" s="12">
        <v>74</v>
      </c>
      <c r="H35" s="12">
        <v>21</v>
      </c>
      <c r="I35" s="12">
        <v>53</v>
      </c>
      <c r="J35" s="12">
        <v>3</v>
      </c>
      <c r="K35" s="12">
        <v>12</v>
      </c>
      <c r="L35" s="12">
        <v>40</v>
      </c>
      <c r="M35" s="12">
        <v>22</v>
      </c>
      <c r="N35" s="12">
        <v>1</v>
      </c>
      <c r="O35" s="41"/>
      <c r="P35" s="42"/>
      <c r="Q35" s="37"/>
    </row>
    <row r="36" spans="1:17" ht="14.25" customHeight="1">
      <c r="A36" s="53" t="s">
        <v>67</v>
      </c>
      <c r="B36" s="54" t="s">
        <v>42</v>
      </c>
      <c r="C36" s="21" t="s">
        <v>46</v>
      </c>
      <c r="D36" s="12">
        <f>'I półr. 2017'!D36+'II półr. 2017'!D36</f>
        <v>928</v>
      </c>
      <c r="E36" s="12">
        <f>'I półr. 2017'!E36+'II półr. 2017'!E36</f>
        <v>42</v>
      </c>
      <c r="F36" s="12">
        <f>'I półr. 2017'!F36+'II półr. 2017'!F36</f>
        <v>48</v>
      </c>
      <c r="G36" s="12">
        <v>367</v>
      </c>
      <c r="H36" s="12">
        <v>15</v>
      </c>
      <c r="I36" s="12">
        <v>352</v>
      </c>
      <c r="J36" s="12">
        <v>37</v>
      </c>
      <c r="K36" s="12">
        <v>46</v>
      </c>
      <c r="L36" s="12">
        <v>210</v>
      </c>
      <c r="M36" s="12">
        <v>111</v>
      </c>
      <c r="N36" s="12">
        <v>5</v>
      </c>
      <c r="O36" s="12">
        <f>'I półr. 2017'!O36+'II półr. 2017'!O36</f>
        <v>1666</v>
      </c>
      <c r="P36" s="12">
        <f>'I półr. 2017'!P36+'II półr. 2017'!P36</f>
        <v>519</v>
      </c>
      <c r="Q36" s="12">
        <v>45</v>
      </c>
    </row>
    <row r="37" spans="1:17" ht="14.25" customHeight="1">
      <c r="A37" s="50"/>
      <c r="B37" s="52"/>
      <c r="C37" s="21" t="s">
        <v>47</v>
      </c>
      <c r="D37" s="12">
        <f>'I półr. 2017'!D37+'II półr. 2017'!D37</f>
        <v>559</v>
      </c>
      <c r="E37" s="12">
        <f>'I półr. 2017'!E37+'II półr. 2017'!E37</f>
        <v>27</v>
      </c>
      <c r="F37" s="12">
        <f>'I półr. 2017'!F37+'II półr. 2017'!F37</f>
        <v>38</v>
      </c>
      <c r="G37" s="12">
        <v>247</v>
      </c>
      <c r="H37" s="12">
        <v>9</v>
      </c>
      <c r="I37" s="12">
        <v>238</v>
      </c>
      <c r="J37" s="12">
        <v>29</v>
      </c>
      <c r="K37" s="12">
        <v>27</v>
      </c>
      <c r="L37" s="12">
        <v>146</v>
      </c>
      <c r="M37" s="12">
        <v>74</v>
      </c>
      <c r="N37" s="12">
        <v>1</v>
      </c>
      <c r="O37" s="41"/>
      <c r="P37" s="42"/>
      <c r="Q37" s="37"/>
    </row>
    <row r="38" spans="1:17" ht="21" customHeight="1">
      <c r="A38" s="53" t="s">
        <v>68</v>
      </c>
      <c r="B38" s="54" t="s">
        <v>43</v>
      </c>
      <c r="C38" s="21" t="s">
        <v>46</v>
      </c>
      <c r="D38" s="12">
        <f>'I półr. 2017'!D38+'II półr. 2017'!D38</f>
        <v>3312</v>
      </c>
      <c r="E38" s="12">
        <f>'I półr. 2017'!E38+'II półr. 2017'!E38</f>
        <v>125</v>
      </c>
      <c r="F38" s="12">
        <f>'I półr. 2017'!F38+'II półr. 2017'!F38</f>
        <v>54</v>
      </c>
      <c r="G38" s="12">
        <v>1146</v>
      </c>
      <c r="H38" s="12">
        <v>34</v>
      </c>
      <c r="I38" s="12">
        <v>1112</v>
      </c>
      <c r="J38" s="12">
        <v>20</v>
      </c>
      <c r="K38" s="12">
        <v>141</v>
      </c>
      <c r="L38" s="12">
        <v>662</v>
      </c>
      <c r="M38" s="12">
        <v>343</v>
      </c>
      <c r="N38" s="12">
        <v>9</v>
      </c>
      <c r="O38" s="12">
        <f>'I półr. 2017'!O38+'II półr. 2017'!O38</f>
        <v>12436</v>
      </c>
      <c r="P38" s="12">
        <f>'I półr. 2017'!P38+'II półr. 2017'!P38</f>
        <v>236</v>
      </c>
      <c r="Q38" s="12">
        <v>746</v>
      </c>
    </row>
    <row r="39" spans="1:17" ht="21" customHeight="1">
      <c r="A39" s="50"/>
      <c r="B39" s="52"/>
      <c r="C39" s="21" t="s">
        <v>47</v>
      </c>
      <c r="D39" s="12">
        <f>'I półr. 2017'!D39+'II półr. 2017'!D39</f>
        <v>1742</v>
      </c>
      <c r="E39" s="12">
        <f>'I półr. 2017'!E39+'II półr. 2017'!E39</f>
        <v>65</v>
      </c>
      <c r="F39" s="12">
        <f>'I półr. 2017'!F39+'II półr. 2017'!F39</f>
        <v>30</v>
      </c>
      <c r="G39" s="12">
        <v>771</v>
      </c>
      <c r="H39" s="12">
        <v>23</v>
      </c>
      <c r="I39" s="12">
        <v>748</v>
      </c>
      <c r="J39" s="12">
        <v>13</v>
      </c>
      <c r="K39" s="12">
        <v>83</v>
      </c>
      <c r="L39" s="12">
        <v>431</v>
      </c>
      <c r="M39" s="12">
        <v>257</v>
      </c>
      <c r="N39" s="12">
        <v>2</v>
      </c>
      <c r="O39" s="41"/>
      <c r="P39" s="42"/>
      <c r="Q39" s="37"/>
    </row>
    <row r="40" spans="1:17" ht="18.75" customHeight="1">
      <c r="A40" s="53" t="s">
        <v>69</v>
      </c>
      <c r="B40" s="54" t="s">
        <v>70</v>
      </c>
      <c r="C40" s="21" t="s">
        <v>46</v>
      </c>
      <c r="D40" s="12">
        <f>'I półr. 2017'!D40+'II półr. 2017'!D40</f>
        <v>2335</v>
      </c>
      <c r="E40" s="12">
        <f>'I półr. 2017'!E40+'II półr. 2017'!E40</f>
        <v>1946</v>
      </c>
      <c r="F40" s="12">
        <f>'I półr. 2017'!F40+'II półr. 2017'!F40</f>
        <v>26</v>
      </c>
      <c r="G40" s="12">
        <v>1149</v>
      </c>
      <c r="H40" s="12">
        <v>986</v>
      </c>
      <c r="I40" s="12">
        <v>163</v>
      </c>
      <c r="J40" s="12">
        <v>16</v>
      </c>
      <c r="K40" s="12">
        <v>162</v>
      </c>
      <c r="L40" s="12">
        <v>602</v>
      </c>
      <c r="M40" s="12">
        <v>385</v>
      </c>
      <c r="N40" s="12">
        <v>12</v>
      </c>
      <c r="O40" s="12">
        <f>'I półr. 2017'!O40+'II półr. 2017'!O40</f>
        <v>3971</v>
      </c>
      <c r="P40" s="12">
        <f>'I półr. 2017'!P40+'II półr. 2017'!P40</f>
        <v>3474</v>
      </c>
      <c r="Q40" s="12">
        <v>40</v>
      </c>
    </row>
    <row r="41" spans="1:17" ht="18.75" customHeight="1">
      <c r="A41" s="50"/>
      <c r="B41" s="52"/>
      <c r="C41" s="21" t="s">
        <v>47</v>
      </c>
      <c r="D41" s="12">
        <f>'I półr. 2017'!D41+'II półr. 2017'!D41</f>
        <v>1057</v>
      </c>
      <c r="E41" s="12">
        <f>'I półr. 2017'!E41+'II półr. 2017'!E41</f>
        <v>873</v>
      </c>
      <c r="F41" s="12">
        <f>'I półr. 2017'!F41+'II półr. 2017'!F41</f>
        <v>16</v>
      </c>
      <c r="G41" s="12">
        <v>463</v>
      </c>
      <c r="H41" s="12">
        <v>381</v>
      </c>
      <c r="I41" s="12">
        <v>82</v>
      </c>
      <c r="J41" s="12">
        <v>8</v>
      </c>
      <c r="K41" s="12">
        <v>59</v>
      </c>
      <c r="L41" s="12">
        <v>254</v>
      </c>
      <c r="M41" s="12">
        <v>150</v>
      </c>
      <c r="N41" s="12">
        <v>3</v>
      </c>
      <c r="O41" s="41"/>
      <c r="P41" s="42"/>
      <c r="Q41" s="37"/>
    </row>
    <row r="42" spans="1:17" ht="14.25" customHeight="1">
      <c r="A42" s="53" t="s">
        <v>71</v>
      </c>
      <c r="B42" s="54" t="s">
        <v>72</v>
      </c>
      <c r="C42" s="21" t="s">
        <v>46</v>
      </c>
      <c r="D42" s="12">
        <f>'I półr. 2017'!D42+'II półr. 2017'!D42</f>
        <v>1144</v>
      </c>
      <c r="E42" s="12">
        <f>'I półr. 2017'!E42+'II półr. 2017'!E42</f>
        <v>781</v>
      </c>
      <c r="F42" s="12">
        <f>'I półr. 2017'!F42+'II półr. 2017'!F42</f>
        <v>22</v>
      </c>
      <c r="G42" s="12">
        <v>429</v>
      </c>
      <c r="H42" s="12">
        <v>265</v>
      </c>
      <c r="I42" s="12">
        <v>164</v>
      </c>
      <c r="J42" s="12">
        <v>12</v>
      </c>
      <c r="K42" s="12">
        <v>50</v>
      </c>
      <c r="L42" s="12">
        <v>241</v>
      </c>
      <c r="M42" s="12">
        <v>138</v>
      </c>
      <c r="N42" s="12">
        <v>2</v>
      </c>
      <c r="O42" s="12">
        <f>'I półr. 2017'!O42+'II półr. 2017'!O42</f>
        <v>1360</v>
      </c>
      <c r="P42" s="12">
        <f>'I półr. 2017'!P42+'II półr. 2017'!P42</f>
        <v>628</v>
      </c>
      <c r="Q42" s="12">
        <v>50</v>
      </c>
    </row>
    <row r="43" spans="1:17" ht="14.25" customHeight="1">
      <c r="A43" s="50"/>
      <c r="B43" s="52"/>
      <c r="C43" s="21" t="s">
        <v>47</v>
      </c>
      <c r="D43" s="12">
        <f>'I półr. 2017'!D43+'II półr. 2017'!D43</f>
        <v>898</v>
      </c>
      <c r="E43" s="12">
        <f>'I półr. 2017'!E43+'II półr. 2017'!E43</f>
        <v>611</v>
      </c>
      <c r="F43" s="12">
        <f>'I półr. 2017'!F43+'II półr. 2017'!F43</f>
        <v>11</v>
      </c>
      <c r="G43" s="12">
        <v>333</v>
      </c>
      <c r="H43" s="12">
        <v>206</v>
      </c>
      <c r="I43" s="12">
        <v>127</v>
      </c>
      <c r="J43" s="12">
        <v>5</v>
      </c>
      <c r="K43" s="12">
        <v>34</v>
      </c>
      <c r="L43" s="12">
        <v>195</v>
      </c>
      <c r="M43" s="12">
        <v>104</v>
      </c>
      <c r="N43" s="12">
        <v>0</v>
      </c>
      <c r="O43" s="41"/>
      <c r="P43" s="42"/>
      <c r="Q43" s="37"/>
    </row>
    <row r="44" spans="1:17" ht="14.25" customHeight="1">
      <c r="A44" s="53" t="s">
        <v>73</v>
      </c>
      <c r="B44" s="54" t="s">
        <v>74</v>
      </c>
      <c r="C44" s="21" t="s">
        <v>46</v>
      </c>
      <c r="D44" s="12">
        <f>'I półr. 2017'!D44+'II półr. 2017'!D44</f>
        <v>1369</v>
      </c>
      <c r="E44" s="12">
        <f>'I półr. 2017'!E44+'II półr. 2017'!E44</f>
        <v>747</v>
      </c>
      <c r="F44" s="12">
        <f>'I półr. 2017'!F44+'II półr. 2017'!F44</f>
        <v>68</v>
      </c>
      <c r="G44" s="12">
        <v>573</v>
      </c>
      <c r="H44" s="12">
        <v>322</v>
      </c>
      <c r="I44" s="12">
        <v>251</v>
      </c>
      <c r="J44" s="12">
        <v>26</v>
      </c>
      <c r="K44" s="12">
        <v>70</v>
      </c>
      <c r="L44" s="12">
        <v>318</v>
      </c>
      <c r="M44" s="12">
        <v>185</v>
      </c>
      <c r="N44" s="12">
        <v>3</v>
      </c>
      <c r="O44" s="12">
        <f>'I półr. 2017'!O44+'II półr. 2017'!O44</f>
        <v>1394</v>
      </c>
      <c r="P44" s="12">
        <f>'I półr. 2017'!P44+'II półr. 2017'!P44</f>
        <v>667</v>
      </c>
      <c r="Q44" s="12">
        <v>65</v>
      </c>
    </row>
    <row r="45" spans="1:17" ht="14.25" customHeight="1">
      <c r="A45" s="50"/>
      <c r="B45" s="52"/>
      <c r="C45" s="21" t="s">
        <v>47</v>
      </c>
      <c r="D45" s="12">
        <f>'I półr. 2017'!D45+'II półr. 2017'!D45</f>
        <v>1160</v>
      </c>
      <c r="E45" s="12">
        <f>'I półr. 2017'!E45+'II półr. 2017'!E45</f>
        <v>641</v>
      </c>
      <c r="F45" s="12">
        <f>'I półr. 2017'!F45+'II półr. 2017'!F45</f>
        <v>63</v>
      </c>
      <c r="G45" s="12">
        <v>498</v>
      </c>
      <c r="H45" s="12">
        <v>281</v>
      </c>
      <c r="I45" s="12">
        <v>217</v>
      </c>
      <c r="J45" s="12">
        <v>22</v>
      </c>
      <c r="K45" s="12">
        <v>61</v>
      </c>
      <c r="L45" s="12">
        <v>279</v>
      </c>
      <c r="M45" s="12">
        <v>158</v>
      </c>
      <c r="N45" s="12">
        <v>2</v>
      </c>
      <c r="O45" s="41"/>
      <c r="P45" s="42"/>
      <c r="Q45" s="37"/>
    </row>
    <row r="46" spans="1:17" ht="14.25" customHeight="1">
      <c r="A46" s="53" t="s">
        <v>75</v>
      </c>
      <c r="B46" s="54" t="s">
        <v>76</v>
      </c>
      <c r="C46" s="21" t="s">
        <v>46</v>
      </c>
      <c r="D46" s="12">
        <f>'I półr. 2017'!D46+'II półr. 2017'!D46</f>
        <v>433</v>
      </c>
      <c r="E46" s="12">
        <f>'I półr. 2017'!E46+'II półr. 2017'!E46</f>
        <v>231</v>
      </c>
      <c r="F46" s="12">
        <f>'I półr. 2017'!F46+'II półr. 2017'!F46</f>
        <v>7</v>
      </c>
      <c r="G46" s="12">
        <v>195</v>
      </c>
      <c r="H46" s="12">
        <v>130</v>
      </c>
      <c r="I46" s="12">
        <v>65</v>
      </c>
      <c r="J46" s="12">
        <v>5</v>
      </c>
      <c r="K46" s="12">
        <v>30</v>
      </c>
      <c r="L46" s="12">
        <v>107</v>
      </c>
      <c r="M46" s="12">
        <v>58</v>
      </c>
      <c r="N46" s="12">
        <v>3</v>
      </c>
      <c r="O46" s="12">
        <f>'I półr. 2017'!O46+'II półr. 2017'!O46</f>
        <v>346</v>
      </c>
      <c r="P46" s="12">
        <f>'I półr. 2017'!P46+'II półr. 2017'!P46</f>
        <v>191</v>
      </c>
      <c r="Q46" s="12">
        <v>3</v>
      </c>
    </row>
    <row r="47" spans="1:17" ht="14.25" customHeight="1">
      <c r="A47" s="50"/>
      <c r="B47" s="52"/>
      <c r="C47" s="21" t="s">
        <v>47</v>
      </c>
      <c r="D47" s="12">
        <f>'I półr. 2017'!D47+'II półr. 2017'!D47</f>
        <v>254</v>
      </c>
      <c r="E47" s="12">
        <f>'I półr. 2017'!E47+'II półr. 2017'!E47</f>
        <v>121</v>
      </c>
      <c r="F47" s="12">
        <f>'I półr. 2017'!F47+'II półr. 2017'!F47</f>
        <v>3</v>
      </c>
      <c r="G47" s="12">
        <v>110</v>
      </c>
      <c r="H47" s="12">
        <v>66</v>
      </c>
      <c r="I47" s="12">
        <v>44</v>
      </c>
      <c r="J47" s="12">
        <v>2</v>
      </c>
      <c r="K47" s="12">
        <v>16</v>
      </c>
      <c r="L47" s="12">
        <v>60</v>
      </c>
      <c r="M47" s="12">
        <v>34</v>
      </c>
      <c r="N47" s="12">
        <v>0</v>
      </c>
      <c r="O47" s="41"/>
      <c r="P47" s="42"/>
      <c r="Q47" s="37"/>
    </row>
    <row r="48" spans="1:17" ht="14.25" customHeight="1">
      <c r="A48" s="53" t="s">
        <v>77</v>
      </c>
      <c r="B48" s="54" t="s">
        <v>78</v>
      </c>
      <c r="C48" s="21" t="s">
        <v>46</v>
      </c>
      <c r="D48" s="12">
        <f>'I półr. 2017'!D48+'II półr. 2017'!D48</f>
        <v>1433</v>
      </c>
      <c r="E48" s="12">
        <f>'I półr. 2017'!E48+'II półr. 2017'!E48</f>
        <v>95</v>
      </c>
      <c r="F48" s="12">
        <f>'I półr. 2017'!F48+'II półr. 2017'!F48</f>
        <v>80</v>
      </c>
      <c r="G48" s="12">
        <v>609</v>
      </c>
      <c r="H48" s="12">
        <v>31</v>
      </c>
      <c r="I48" s="12">
        <v>578</v>
      </c>
      <c r="J48" s="12">
        <v>48</v>
      </c>
      <c r="K48" s="12">
        <v>59</v>
      </c>
      <c r="L48" s="12">
        <v>362</v>
      </c>
      <c r="M48" s="12">
        <v>188</v>
      </c>
      <c r="N48" s="12">
        <v>12</v>
      </c>
      <c r="O48" s="12">
        <f>'I półr. 2017'!O48+'II półr. 2017'!O48</f>
        <v>917</v>
      </c>
      <c r="P48" s="12">
        <f>'I półr. 2017'!P48+'II półr. 2017'!P48</f>
        <v>510</v>
      </c>
      <c r="Q48" s="12">
        <v>49</v>
      </c>
    </row>
    <row r="49" spans="1:17" ht="14.25" customHeight="1">
      <c r="A49" s="50"/>
      <c r="B49" s="52"/>
      <c r="C49" s="21" t="s">
        <v>47</v>
      </c>
      <c r="D49" s="12">
        <f>'I półr. 2017'!D49+'II półr. 2017'!D49</f>
        <v>969</v>
      </c>
      <c r="E49" s="12">
        <f>'I półr. 2017'!E49+'II półr. 2017'!E49</f>
        <v>64</v>
      </c>
      <c r="F49" s="12">
        <f>'I półr. 2017'!F49+'II półr. 2017'!F49</f>
        <v>55</v>
      </c>
      <c r="G49" s="12">
        <v>437</v>
      </c>
      <c r="H49" s="12">
        <v>26</v>
      </c>
      <c r="I49" s="12">
        <v>411</v>
      </c>
      <c r="J49" s="12">
        <v>32</v>
      </c>
      <c r="K49" s="12">
        <v>43</v>
      </c>
      <c r="L49" s="12">
        <v>249</v>
      </c>
      <c r="M49" s="12">
        <v>145</v>
      </c>
      <c r="N49" s="12">
        <v>2</v>
      </c>
      <c r="O49" s="41"/>
      <c r="P49" s="42"/>
      <c r="Q49" s="37"/>
    </row>
    <row r="50" spans="1:17" ht="25.5" customHeight="1">
      <c r="A50" s="53" t="s">
        <v>79</v>
      </c>
      <c r="B50" s="54" t="s">
        <v>80</v>
      </c>
      <c r="C50" s="21" t="s">
        <v>46</v>
      </c>
      <c r="D50" s="12">
        <f>'I półr. 2017'!D50+'II półr. 2017'!D50</f>
        <v>82</v>
      </c>
      <c r="E50" s="12">
        <f>'I półr. 2017'!E50+'II półr. 2017'!E50</f>
        <v>0</v>
      </c>
      <c r="F50" s="12">
        <f>'I półr. 2017'!F50+'II półr. 2017'!F50</f>
        <v>6</v>
      </c>
      <c r="G50" s="12">
        <v>47</v>
      </c>
      <c r="H50" s="12">
        <v>0</v>
      </c>
      <c r="I50" s="12">
        <v>47</v>
      </c>
      <c r="J50" s="12">
        <v>4</v>
      </c>
      <c r="K50" s="12">
        <v>14</v>
      </c>
      <c r="L50" s="12">
        <v>30</v>
      </c>
      <c r="M50" s="12">
        <v>3</v>
      </c>
      <c r="N50" s="12">
        <v>0</v>
      </c>
      <c r="O50" s="12">
        <f>'I półr. 2017'!O50+'II półr. 2017'!O50</f>
        <v>4</v>
      </c>
      <c r="P50" s="12">
        <f>'I półr. 2017'!P50+'II półr. 2017'!P50</f>
        <v>2</v>
      </c>
      <c r="Q50" s="12">
        <v>0</v>
      </c>
    </row>
    <row r="51" spans="1:17" ht="25.5" customHeight="1">
      <c r="A51" s="50"/>
      <c r="B51" s="52"/>
      <c r="C51" s="21" t="s">
        <v>47</v>
      </c>
      <c r="D51" s="12">
        <f>'I półr. 2017'!D51+'II półr. 2017'!D51</f>
        <v>55</v>
      </c>
      <c r="E51" s="12">
        <f>'I półr. 2017'!E51+'II półr. 2017'!E51</f>
        <v>0</v>
      </c>
      <c r="F51" s="12">
        <f>'I półr. 2017'!F51+'II półr. 2017'!F51</f>
        <v>1</v>
      </c>
      <c r="G51" s="12">
        <v>34</v>
      </c>
      <c r="H51" s="12">
        <v>0</v>
      </c>
      <c r="I51" s="12">
        <v>34</v>
      </c>
      <c r="J51" s="12">
        <v>1</v>
      </c>
      <c r="K51" s="12">
        <v>9</v>
      </c>
      <c r="L51" s="12">
        <v>22</v>
      </c>
      <c r="M51" s="12">
        <v>3</v>
      </c>
      <c r="N51" s="12">
        <v>0</v>
      </c>
      <c r="O51" s="41"/>
      <c r="P51" s="42"/>
      <c r="Q51" s="37"/>
    </row>
    <row r="52" spans="1:17" ht="14.25" customHeight="1">
      <c r="A52" s="53" t="s">
        <v>81</v>
      </c>
      <c r="B52" s="54" t="s">
        <v>82</v>
      </c>
      <c r="C52" s="21" t="s">
        <v>46</v>
      </c>
      <c r="D52" s="12">
        <f>'I półr. 2017'!D52+'II półr. 2017'!D52</f>
        <v>2</v>
      </c>
      <c r="E52" s="12">
        <f>'I półr. 2017'!E52+'II półr. 2017'!E52</f>
        <v>0</v>
      </c>
      <c r="F52" s="12">
        <f>'I półr. 2017'!F52+'II półr. 2017'!F52</f>
        <v>1</v>
      </c>
      <c r="G52" s="12">
        <v>1</v>
      </c>
      <c r="H52" s="12">
        <v>1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0</v>
      </c>
      <c r="O52" s="12">
        <f>'I półr. 2017'!O52+'II półr. 2017'!O52</f>
        <v>0</v>
      </c>
      <c r="P52" s="12">
        <f>'I półr. 2017'!P52+'II półr. 2017'!P52</f>
        <v>0</v>
      </c>
      <c r="Q52" s="12">
        <v>0</v>
      </c>
    </row>
    <row r="53" spans="1:17" ht="14.25" customHeight="1">
      <c r="A53" s="50"/>
      <c r="B53" s="52"/>
      <c r="C53" s="21" t="s">
        <v>47</v>
      </c>
      <c r="D53" s="12">
        <f>'I półr. 2017'!D53+'II półr. 2017'!D53</f>
        <v>1</v>
      </c>
      <c r="E53" s="12">
        <f>'I półr. 2017'!E53+'II półr. 2017'!E53</f>
        <v>0</v>
      </c>
      <c r="F53" s="12">
        <f>'I półr. 2017'!F53+'II półr. 2017'!F53</f>
        <v>1</v>
      </c>
      <c r="G53" s="12">
        <v>1</v>
      </c>
      <c r="H53" s="12">
        <v>1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0</v>
      </c>
      <c r="O53" s="43"/>
      <c r="P53" s="44"/>
      <c r="Q53" s="39"/>
    </row>
    <row r="54" spans="1:17" ht="14.25" customHeight="1">
      <c r="A54" s="53" t="s">
        <v>83</v>
      </c>
      <c r="B54" s="54" t="s">
        <v>84</v>
      </c>
      <c r="C54" s="21" t="s">
        <v>46</v>
      </c>
      <c r="D54" s="12">
        <f>'I półr. 2017'!D54+'II półr. 2017'!D54</f>
        <v>13594</v>
      </c>
      <c r="E54" s="12">
        <f>'I półr. 2017'!E54+'II półr. 2017'!E54</f>
        <v>0</v>
      </c>
      <c r="F54" s="12">
        <f>'I półr. 2017'!F54+'II półr. 2017'!F54</f>
        <v>534</v>
      </c>
      <c r="G54" s="12">
        <v>5868</v>
      </c>
      <c r="H54" s="12">
        <v>0</v>
      </c>
      <c r="I54" s="12">
        <v>0</v>
      </c>
      <c r="J54" s="12">
        <v>281</v>
      </c>
      <c r="K54" s="12">
        <v>817</v>
      </c>
      <c r="L54" s="12">
        <v>3291</v>
      </c>
      <c r="M54" s="12">
        <v>1760</v>
      </c>
      <c r="N54" s="12">
        <v>101</v>
      </c>
      <c r="O54" s="47"/>
      <c r="P54" s="48"/>
      <c r="Q54" s="18"/>
    </row>
    <row r="55" spans="1:17" ht="14.25" customHeight="1">
      <c r="A55" s="50"/>
      <c r="B55" s="52"/>
      <c r="C55" s="21" t="s">
        <v>47</v>
      </c>
      <c r="D55" s="12">
        <f>'I półr. 2017'!D55+'II półr. 2017'!D55</f>
        <v>6683</v>
      </c>
      <c r="E55" s="12">
        <f>'I półr. 2017'!E55+'II półr. 2017'!E55</f>
        <v>0</v>
      </c>
      <c r="F55" s="12">
        <f>'I półr. 2017'!F55+'II półr. 2017'!F55</f>
        <v>313</v>
      </c>
      <c r="G55" s="12">
        <v>3238</v>
      </c>
      <c r="H55" s="12">
        <v>0</v>
      </c>
      <c r="I55" s="12">
        <v>0</v>
      </c>
      <c r="J55" s="12">
        <v>167</v>
      </c>
      <c r="K55" s="12">
        <v>368</v>
      </c>
      <c r="L55" s="12">
        <v>1824</v>
      </c>
      <c r="M55" s="12">
        <v>1046</v>
      </c>
      <c r="N55" s="12">
        <v>47</v>
      </c>
      <c r="O55" s="45"/>
      <c r="P55" s="46"/>
      <c r="Q55" s="38"/>
    </row>
    <row r="56" spans="1:17" ht="14.25" customHeight="1">
      <c r="A56" s="53" t="s">
        <v>85</v>
      </c>
      <c r="B56" s="54" t="s">
        <v>86</v>
      </c>
      <c r="C56" s="21" t="s">
        <v>46</v>
      </c>
      <c r="D56" s="12">
        <f>'I półr. 2017'!D56+'II półr. 2017'!D56</f>
        <v>50104</v>
      </c>
      <c r="E56" s="12">
        <f>'I półr. 2017'!E56+'II półr. 2017'!E56</f>
        <v>5672</v>
      </c>
      <c r="F56" s="12">
        <f>'I półr. 2017'!F56+'II półr. 2017'!F56</f>
        <v>2473</v>
      </c>
      <c r="G56" s="12">
        <v>21594</v>
      </c>
      <c r="H56" s="12">
        <v>2647</v>
      </c>
      <c r="I56" s="12">
        <v>13079</v>
      </c>
      <c r="J56" s="12">
        <v>1210</v>
      </c>
      <c r="K56" s="12">
        <v>2757</v>
      </c>
      <c r="L56" s="12">
        <v>12181</v>
      </c>
      <c r="M56" s="12">
        <v>6656</v>
      </c>
      <c r="N56" s="12">
        <v>293</v>
      </c>
      <c r="O56" s="12">
        <f>'I półr. 2017'!O56+'II półr. 2017'!O56</f>
        <v>54990</v>
      </c>
      <c r="P56" s="12">
        <f>'I półr. 2017'!P56+'II półr. 2017'!P56</f>
        <v>12366</v>
      </c>
      <c r="Q56" s="12">
        <v>2596</v>
      </c>
    </row>
    <row r="57" spans="1:17" ht="14.25" customHeight="1">
      <c r="A57" s="50"/>
      <c r="B57" s="52"/>
      <c r="C57" s="21" t="s">
        <v>47</v>
      </c>
      <c r="D57" s="12">
        <f>'I półr. 2017'!D57+'II półr. 2017'!D57</f>
        <v>25290</v>
      </c>
      <c r="E57" s="12">
        <f>'I półr. 2017'!E57+'II półr. 2017'!E57</f>
        <v>3184</v>
      </c>
      <c r="F57" s="12">
        <f>'I półr. 2017'!F57+'II półr. 2017'!F57</f>
        <v>1486</v>
      </c>
      <c r="G57" s="12">
        <v>12431</v>
      </c>
      <c r="H57" s="12">
        <v>1415</v>
      </c>
      <c r="I57" s="12">
        <v>7778</v>
      </c>
      <c r="J57" s="12">
        <v>739</v>
      </c>
      <c r="K57" s="12">
        <v>1351</v>
      </c>
      <c r="L57" s="12">
        <v>6906</v>
      </c>
      <c r="M57" s="12">
        <v>4174</v>
      </c>
      <c r="N57" s="12">
        <v>107</v>
      </c>
      <c r="O57" s="43"/>
      <c r="P57" s="44"/>
      <c r="Q57" s="39"/>
    </row>
    <row r="58" spans="1:17" ht="14.25" customHeight="1">
      <c r="A58" s="53" t="s">
        <v>87</v>
      </c>
      <c r="B58" s="54" t="s">
        <v>88</v>
      </c>
      <c r="C58" s="21" t="s">
        <v>46</v>
      </c>
      <c r="D58" s="12">
        <f>'I półr. 2017'!D58+'II półr. 2017'!D58</f>
        <v>7938</v>
      </c>
      <c r="E58" s="12">
        <f>'I półr. 2017'!E58+'II półr. 2017'!E58</f>
        <v>0</v>
      </c>
      <c r="F58" s="12">
        <f>'I półr. 2017'!F58+'II półr. 2017'!F58</f>
        <v>0</v>
      </c>
      <c r="G58" s="12">
        <v>3011</v>
      </c>
      <c r="H58" s="12">
        <v>0</v>
      </c>
      <c r="I58" s="12">
        <v>0</v>
      </c>
      <c r="J58" s="12">
        <v>0</v>
      </c>
      <c r="K58" s="12">
        <v>375</v>
      </c>
      <c r="L58" s="12">
        <v>1496</v>
      </c>
      <c r="M58" s="12">
        <v>1140</v>
      </c>
      <c r="N58" s="12">
        <v>108</v>
      </c>
      <c r="O58" s="47"/>
      <c r="P58" s="48"/>
      <c r="Q58" s="18"/>
    </row>
    <row r="59" spans="1:17" ht="14.25" customHeight="1">
      <c r="A59" s="50"/>
      <c r="B59" s="52"/>
      <c r="C59" s="21" t="s">
        <v>47</v>
      </c>
      <c r="D59" s="12">
        <f>'I półr. 2017'!D59+'II półr. 2017'!D59</f>
        <v>4059</v>
      </c>
      <c r="E59" s="12">
        <f>'I półr. 2017'!E59+'II półr. 2017'!E59</f>
        <v>0</v>
      </c>
      <c r="F59" s="12">
        <f>'I półr. 2017'!F59+'II półr. 2017'!F59</f>
        <v>0</v>
      </c>
      <c r="G59" s="12">
        <v>2063</v>
      </c>
      <c r="H59" s="12">
        <v>0</v>
      </c>
      <c r="I59" s="12">
        <v>0</v>
      </c>
      <c r="J59" s="12">
        <v>0</v>
      </c>
      <c r="K59" s="12">
        <v>185</v>
      </c>
      <c r="L59" s="12">
        <v>954</v>
      </c>
      <c r="M59" s="12">
        <v>924</v>
      </c>
      <c r="N59" s="12">
        <v>45</v>
      </c>
      <c r="O59" s="45"/>
      <c r="P59" s="46"/>
      <c r="Q59" s="38"/>
    </row>
    <row r="60" spans="1:17" ht="14.25" customHeight="1">
      <c r="A60" s="49" t="s">
        <v>89</v>
      </c>
      <c r="B60" s="51" t="s">
        <v>90</v>
      </c>
      <c r="C60" s="21" t="s">
        <v>46</v>
      </c>
      <c r="D60" s="12">
        <f>'I półr. 2017'!D60+'II półr. 2017'!D60</f>
        <v>58042</v>
      </c>
      <c r="E60" s="12">
        <f>'I półr. 2017'!E60+'II półr. 2017'!E60</f>
        <v>5672</v>
      </c>
      <c r="F60" s="12">
        <f>'I półr. 2017'!F60+'II półr. 2017'!F60</f>
        <v>2473</v>
      </c>
      <c r="G60" s="12">
        <v>24605</v>
      </c>
      <c r="H60" s="12">
        <v>2647</v>
      </c>
      <c r="I60" s="12">
        <v>13079</v>
      </c>
      <c r="J60" s="12">
        <v>1210</v>
      </c>
      <c r="K60" s="12">
        <v>3132</v>
      </c>
      <c r="L60" s="12">
        <v>13677</v>
      </c>
      <c r="M60" s="12">
        <v>7796</v>
      </c>
      <c r="N60" s="12">
        <v>401</v>
      </c>
      <c r="O60" s="12">
        <f>'I półr. 2017'!O60+'II półr. 2017'!O60</f>
        <v>54990</v>
      </c>
      <c r="P60" s="12">
        <f>'I półr. 2017'!P60+'II półr. 2017'!P60</f>
        <v>12366</v>
      </c>
      <c r="Q60" s="12">
        <v>2596</v>
      </c>
    </row>
    <row r="61" spans="1:17" ht="19.5" customHeight="1">
      <c r="A61" s="50"/>
      <c r="B61" s="52"/>
      <c r="C61" s="22" t="s">
        <v>47</v>
      </c>
      <c r="D61" s="12">
        <f>'I półr. 2017'!D61+'II półr. 2017'!D61</f>
        <v>29349</v>
      </c>
      <c r="E61" s="12">
        <f>'I półr. 2017'!E61+'II półr. 2017'!E61</f>
        <v>3184</v>
      </c>
      <c r="F61" s="12">
        <f>'I półr. 2017'!F61+'II półr. 2017'!F61</f>
        <v>1486</v>
      </c>
      <c r="G61" s="12">
        <v>14494</v>
      </c>
      <c r="H61" s="12">
        <v>1415</v>
      </c>
      <c r="I61" s="12">
        <v>7778</v>
      </c>
      <c r="J61" s="12">
        <v>739</v>
      </c>
      <c r="K61" s="12">
        <v>1536</v>
      </c>
      <c r="L61" s="12">
        <v>7860</v>
      </c>
      <c r="M61" s="12">
        <v>5098</v>
      </c>
      <c r="N61" s="12">
        <v>152</v>
      </c>
      <c r="O61" s="17"/>
      <c r="P61" s="23"/>
      <c r="Q61" s="39"/>
    </row>
    <row r="62" spans="15:17" ht="14.25" customHeight="1">
      <c r="O62" s="18"/>
      <c r="P62" s="18"/>
      <c r="Q62" s="18"/>
    </row>
  </sheetData>
  <sheetProtection/>
  <mergeCells count="75">
    <mergeCell ref="A60:A61"/>
    <mergeCell ref="B60:B61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1:C11"/>
    <mergeCell ref="A12:A13"/>
    <mergeCell ref="B12:B13"/>
    <mergeCell ref="A14:A15"/>
    <mergeCell ref="B14:B15"/>
    <mergeCell ref="A16:A17"/>
    <mergeCell ref="B16:B17"/>
    <mergeCell ref="G9:G10"/>
    <mergeCell ref="H9:I9"/>
    <mergeCell ref="J9:J10"/>
    <mergeCell ref="K9:M9"/>
    <mergeCell ref="O9:P9"/>
    <mergeCell ref="Q9:Q10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A1:Q1"/>
    <mergeCell ref="A2:C3"/>
    <mergeCell ref="D2:L2"/>
    <mergeCell ref="M2:Q5"/>
    <mergeCell ref="D3:L4"/>
    <mergeCell ref="A4:C4"/>
    <mergeCell ref="A5:C5"/>
    <mergeCell ref="D5:L5"/>
  </mergeCells>
  <printOptions/>
  <pageMargins left="0.25277777777777777" right="0.25277777777777777" top="0.25277777777777777" bottom="0.25277777777777777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Tadeusz Weber</cp:lastModifiedBy>
  <cp:lastPrinted>2018-01-18T10:23:34Z</cp:lastPrinted>
  <dcterms:created xsi:type="dcterms:W3CDTF">2018-01-17T09:45:50Z</dcterms:created>
  <dcterms:modified xsi:type="dcterms:W3CDTF">2018-01-18T10:24:19Z</dcterms:modified>
  <cp:category/>
  <cp:version/>
  <cp:contentType/>
  <cp:contentStatus/>
</cp:coreProperties>
</file>