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don\Documents\2017\Wrzesień 17\"/>
    </mc:Choice>
  </mc:AlternateContent>
  <bookViews>
    <workbookView xWindow="0" yWindow="0" windowWidth="28800" windowHeight="12300"/>
  </bookViews>
  <sheets>
    <sheet name="X" sheetId="1" r:id="rId1"/>
  </sheets>
  <definedNames>
    <definedName name="_xlnm.Print_Area" localSheetId="0">X!$B$3:$M$26</definedName>
  </definedNames>
  <calcPr calcId="162913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<sst xmlns="http://schemas.openxmlformats.org/spreadsheetml/2006/main" count="39" uniqueCount="34">
  <si>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</si>
  <si>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</si>
  <si>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</si>
  <si>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</si>
  <si>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</si>
  <si>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</si>
  <si>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</si>
  <si>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</si>
  <si>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</si>
  <si>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</si>
  <si>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</si>
  <si>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</si>
  <si>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</si>
  <si>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</si>
  <si>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</si>
  <si>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</si>
  <si>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</si>
  <si>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</si>
  <si>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</si>
  <si>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</si>
  <si>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</si>
  <si>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</si>
  <si>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</si>
  <si>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</si>
  <si>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</si>
  <si>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</si>
  <si>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</si>
  <si>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</si>
  <si>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</si>
  <si>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</si>
  <si>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sierpnia</t>
  </si>
  <si>
    <t>dotyczący liczby bezrobotnych stan na 30 września 2017 r.</t>
  </si>
  <si>
    <t>dnia  03.10.2017 r.</t>
  </si>
  <si>
    <t>stan na 30 września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</si>
</sst>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5" zoomScale="130" zoomScaleNormal="130" workbookViewId="0">
      <selection activeCell="M15" sqref="M15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33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1908</v>
      </c>
      <c r="D12" s="66">
        <v>1064</v>
      </c>
      <c r="E12" s="50">
        <v>1780</v>
      </c>
      <c r="F12" s="56">
        <v>990</v>
      </c>
      <c r="G12" s="47">
        <f t="shared" ref="G12:G25" si="0">E12-C12</f>
        <v>-128</v>
      </c>
      <c r="H12" s="38">
        <f t="shared" ref="H12:H25" si="1">F12-D12</f>
        <v>-74</v>
      </c>
      <c r="I12" s="65">
        <v>1059</v>
      </c>
      <c r="J12" s="50">
        <v>720</v>
      </c>
      <c r="K12" s="43">
        <f>J12-I12</f>
        <v>-339</v>
      </c>
      <c r="L12" s="32">
        <v>646</v>
      </c>
      <c r="M12" s="35">
        <v>530</v>
      </c>
    </row>
    <row r="13" spans="1:13" ht="15.95" customHeight="1" x14ac:dyDescent="0.25">
      <c r="A13" s="1"/>
      <c r="B13" s="28" t="s">
        <v>14</v>
      </c>
      <c r="C13" s="67">
        <v>1397</v>
      </c>
      <c r="D13" s="68">
        <v>826</v>
      </c>
      <c r="E13" s="51">
        <v>1305</v>
      </c>
      <c r="F13" s="57">
        <v>761</v>
      </c>
      <c r="G13" s="46">
        <f t="shared" si="0"/>
        <v>-92</v>
      </c>
      <c r="H13" s="39">
        <f t="shared" si="1"/>
        <v>-65</v>
      </c>
      <c r="I13" s="67">
        <v>319</v>
      </c>
      <c r="J13" s="51">
        <v>210</v>
      </c>
      <c r="K13" s="44">
        <f t="shared" ref="K13:K25" si="2">J13-I13</f>
        <v>-109</v>
      </c>
      <c r="L13" s="33">
        <v>219</v>
      </c>
      <c r="M13" s="36">
        <v>288</v>
      </c>
    </row>
    <row r="14" spans="1:13" ht="15.95" customHeight="1" x14ac:dyDescent="0.25">
      <c r="A14" s="1"/>
      <c r="B14" s="29" t="s">
        <v>15</v>
      </c>
      <c r="C14" s="67">
        <v>1964</v>
      </c>
      <c r="D14" s="68">
        <v>1172</v>
      </c>
      <c r="E14" s="51">
        <v>1912</v>
      </c>
      <c r="F14" s="57">
        <v>1143</v>
      </c>
      <c r="G14" s="46">
        <f t="shared" si="0"/>
        <v>-52</v>
      </c>
      <c r="H14" s="39">
        <f t="shared" si="1"/>
        <v>-29</v>
      </c>
      <c r="I14" s="67">
        <v>200</v>
      </c>
      <c r="J14" s="51">
        <v>268</v>
      </c>
      <c r="K14" s="44">
        <f t="shared" si="2"/>
        <v>68</v>
      </c>
      <c r="L14" s="33">
        <v>267</v>
      </c>
      <c r="M14" s="36">
        <v>337</v>
      </c>
    </row>
    <row r="15" spans="1:13" ht="15.95" customHeight="1" x14ac:dyDescent="0.25">
      <c r="A15" s="1"/>
      <c r="B15" s="29" t="s">
        <v>16</v>
      </c>
      <c r="C15" s="67">
        <v>2769</v>
      </c>
      <c r="D15" s="68">
        <v>1577</v>
      </c>
      <c r="E15" s="51">
        <v>2768</v>
      </c>
      <c r="F15" s="57">
        <v>1562</v>
      </c>
      <c r="G15" s="46">
        <f t="shared" si="0"/>
        <v>-1</v>
      </c>
      <c r="H15" s="39">
        <f t="shared" si="1"/>
        <v>-15</v>
      </c>
      <c r="I15" s="67">
        <v>230</v>
      </c>
      <c r="J15" s="51">
        <v>161</v>
      </c>
      <c r="K15" s="44">
        <f t="shared" si="2"/>
        <v>-69</v>
      </c>
      <c r="L15" s="33">
        <v>84</v>
      </c>
      <c r="M15" s="36">
        <v>390</v>
      </c>
    </row>
    <row r="16" spans="1:13" ht="15.95" customHeight="1" x14ac:dyDescent="0.25">
      <c r="A16" s="1"/>
      <c r="B16" s="29" t="s">
        <v>17</v>
      </c>
      <c r="C16" s="67">
        <v>3092</v>
      </c>
      <c r="D16" s="68">
        <v>1973</v>
      </c>
      <c r="E16" s="51">
        <v>2995</v>
      </c>
      <c r="F16" s="57">
        <v>1886</v>
      </c>
      <c r="G16" s="46">
        <f t="shared" si="0"/>
        <v>-97</v>
      </c>
      <c r="H16" s="39">
        <f t="shared" si="1"/>
        <v>-87</v>
      </c>
      <c r="I16" s="67">
        <v>473</v>
      </c>
      <c r="J16" s="51">
        <v>204</v>
      </c>
      <c r="K16" s="44">
        <f t="shared" si="2"/>
        <v>-269</v>
      </c>
      <c r="L16" s="33">
        <v>200</v>
      </c>
      <c r="M16" s="36">
        <v>507</v>
      </c>
    </row>
    <row r="17" spans="1:13" ht="15.95" customHeight="1" x14ac:dyDescent="0.25">
      <c r="A17" s="1"/>
      <c r="B17" s="29" t="s">
        <v>25</v>
      </c>
      <c r="C17" s="67">
        <v>503</v>
      </c>
      <c r="D17" s="68">
        <v>258</v>
      </c>
      <c r="E17" s="51">
        <v>498</v>
      </c>
      <c r="F17" s="57">
        <v>251</v>
      </c>
      <c r="G17" s="46">
        <f t="shared" si="0"/>
        <v>-5</v>
      </c>
      <c r="H17" s="39">
        <f t="shared" si="1"/>
        <v>-7</v>
      </c>
      <c r="I17" s="67">
        <v>165</v>
      </c>
      <c r="J17" s="51">
        <v>190</v>
      </c>
      <c r="K17" s="44">
        <f t="shared" si="2"/>
        <v>25</v>
      </c>
      <c r="L17" s="33">
        <v>98</v>
      </c>
      <c r="M17" s="36">
        <v>149</v>
      </c>
    </row>
    <row r="18" spans="1:13" ht="15.95" customHeight="1" x14ac:dyDescent="0.25">
      <c r="A18" s="1"/>
      <c r="B18" s="29" t="s">
        <v>18</v>
      </c>
      <c r="C18" s="67">
        <v>2185</v>
      </c>
      <c r="D18" s="68">
        <v>1409</v>
      </c>
      <c r="E18" s="51">
        <v>2172</v>
      </c>
      <c r="F18" s="57">
        <v>1353</v>
      </c>
      <c r="G18" s="46">
        <f t="shared" si="0"/>
        <v>-13</v>
      </c>
      <c r="H18" s="39">
        <f t="shared" si="1"/>
        <v>-56</v>
      </c>
      <c r="I18" s="67">
        <v>266</v>
      </c>
      <c r="J18" s="51">
        <v>196</v>
      </c>
      <c r="K18" s="44">
        <f t="shared" si="2"/>
        <v>-70</v>
      </c>
      <c r="L18" s="33">
        <v>0</v>
      </c>
      <c r="M18" s="36">
        <v>530</v>
      </c>
    </row>
    <row r="19" spans="1:13" ht="15.95" customHeight="1" x14ac:dyDescent="0.25">
      <c r="A19" s="1"/>
      <c r="B19" s="29" t="s">
        <v>19</v>
      </c>
      <c r="C19" s="67">
        <v>894</v>
      </c>
      <c r="D19" s="68">
        <v>461</v>
      </c>
      <c r="E19" s="51">
        <v>888</v>
      </c>
      <c r="F19" s="57">
        <v>457</v>
      </c>
      <c r="G19" s="46">
        <f t="shared" si="0"/>
        <v>-6</v>
      </c>
      <c r="H19" s="39">
        <f t="shared" si="1"/>
        <v>-4</v>
      </c>
      <c r="I19" s="67">
        <v>190</v>
      </c>
      <c r="J19" s="51">
        <v>307</v>
      </c>
      <c r="K19" s="44">
        <f t="shared" si="2"/>
        <v>117</v>
      </c>
      <c r="L19" s="33">
        <v>119</v>
      </c>
      <c r="M19" s="36">
        <v>192</v>
      </c>
    </row>
    <row r="20" spans="1:13" ht="15.95" customHeight="1" x14ac:dyDescent="0.25">
      <c r="A20" s="1"/>
      <c r="B20" s="29" t="s">
        <v>20</v>
      </c>
      <c r="C20" s="67">
        <v>1316</v>
      </c>
      <c r="D20" s="68">
        <v>771</v>
      </c>
      <c r="E20" s="51">
        <v>1298</v>
      </c>
      <c r="F20" s="57">
        <v>757</v>
      </c>
      <c r="G20" s="46">
        <f t="shared" si="0"/>
        <v>-18</v>
      </c>
      <c r="H20" s="39">
        <f t="shared" si="1"/>
        <v>-14</v>
      </c>
      <c r="I20" s="67">
        <v>370</v>
      </c>
      <c r="J20" s="51">
        <v>81</v>
      </c>
      <c r="K20" s="44">
        <f t="shared" si="2"/>
        <v>-289</v>
      </c>
      <c r="L20" s="33">
        <v>21</v>
      </c>
      <c r="M20" s="36">
        <v>279</v>
      </c>
    </row>
    <row r="21" spans="1:13" ht="15.95" customHeight="1" x14ac:dyDescent="0.25">
      <c r="A21" s="1"/>
      <c r="B21" s="29" t="s">
        <v>21</v>
      </c>
      <c r="C21" s="67">
        <v>1229</v>
      </c>
      <c r="D21" s="68">
        <v>774</v>
      </c>
      <c r="E21" s="51">
        <v>1261</v>
      </c>
      <c r="F21" s="57">
        <v>771</v>
      </c>
      <c r="G21" s="46">
        <f t="shared" si="0"/>
        <v>32</v>
      </c>
      <c r="H21" s="39">
        <f t="shared" si="1"/>
        <v>-3</v>
      </c>
      <c r="I21" s="67">
        <v>174</v>
      </c>
      <c r="J21" s="51">
        <v>336</v>
      </c>
      <c r="K21" s="44">
        <f t="shared" si="2"/>
        <v>162</v>
      </c>
      <c r="L21" s="33">
        <v>432</v>
      </c>
      <c r="M21" s="36">
        <v>240</v>
      </c>
    </row>
    <row r="22" spans="1:13" ht="15.95" customHeight="1" x14ac:dyDescent="0.25">
      <c r="A22" s="1"/>
      <c r="B22" s="29" t="s">
        <v>28</v>
      </c>
      <c r="C22" s="69">
        <v>2452</v>
      </c>
      <c r="D22" s="70">
        <v>1407</v>
      </c>
      <c r="E22" s="52">
        <v>2392</v>
      </c>
      <c r="F22" s="58">
        <v>1358</v>
      </c>
      <c r="G22" s="46">
        <f t="shared" si="0"/>
        <v>-60</v>
      </c>
      <c r="H22" s="39">
        <f t="shared" si="1"/>
        <v>-49</v>
      </c>
      <c r="I22" s="67">
        <v>769</v>
      </c>
      <c r="J22" s="51">
        <v>813</v>
      </c>
      <c r="K22" s="44">
        <f t="shared" si="2"/>
        <v>44</v>
      </c>
      <c r="L22" s="33">
        <v>726</v>
      </c>
      <c r="M22" s="36">
        <v>606</v>
      </c>
    </row>
    <row r="23" spans="1:13" ht="18" customHeight="1" x14ac:dyDescent="0.25">
      <c r="A23" s="1"/>
      <c r="B23" s="29" t="s">
        <v>29</v>
      </c>
      <c r="C23" s="69">
        <v>1936</v>
      </c>
      <c r="D23" s="70">
        <v>1148</v>
      </c>
      <c r="E23" s="52">
        <v>1913</v>
      </c>
      <c r="F23" s="58">
        <v>1138</v>
      </c>
      <c r="G23" s="46">
        <f t="shared" si="0"/>
        <v>-23</v>
      </c>
      <c r="H23" s="39">
        <f t="shared" si="1"/>
        <v>-10</v>
      </c>
      <c r="I23" s="67">
        <v>344</v>
      </c>
      <c r="J23" s="51">
        <v>497</v>
      </c>
      <c r="K23" s="44">
        <f t="shared" si="2"/>
        <v>153</v>
      </c>
      <c r="L23" s="33">
        <v>245</v>
      </c>
      <c r="M23" s="36">
        <v>359</v>
      </c>
    </row>
    <row r="24" spans="1:13" ht="16.5" thickBot="1" x14ac:dyDescent="0.3">
      <c r="A24" s="1"/>
      <c r="B24" s="29" t="s">
        <v>22</v>
      </c>
      <c r="C24" s="67">
        <v>2423</v>
      </c>
      <c r="D24" s="68">
        <v>1499</v>
      </c>
      <c r="E24" s="53">
        <v>2326</v>
      </c>
      <c r="F24" s="59">
        <v>1446</v>
      </c>
      <c r="G24" s="46">
        <f t="shared" si="0"/>
        <v>-97</v>
      </c>
      <c r="H24" s="39">
        <f t="shared" si="1"/>
        <v>-53</v>
      </c>
      <c r="I24" s="67">
        <v>282</v>
      </c>
      <c r="J24" s="53">
        <v>224</v>
      </c>
      <c r="K24" s="44">
        <f t="shared" si="2"/>
        <v>-58</v>
      </c>
      <c r="L24" s="34">
        <v>235</v>
      </c>
      <c r="M24" s="37">
        <v>502</v>
      </c>
    </row>
    <row r="25" spans="1:13" ht="16.5" thickBot="1" x14ac:dyDescent="0.3">
      <c r="A25" s="1"/>
      <c r="B25" s="30" t="s">
        <v>23</v>
      </c>
      <c r="C25" s="71">
        <v>2209</v>
      </c>
      <c r="D25" s="72">
        <v>1315</v>
      </c>
      <c r="E25" s="53">
        <v>2140</v>
      </c>
      <c r="F25" s="59">
        <v>1246</v>
      </c>
      <c r="G25" s="48">
        <f t="shared" si="0"/>
        <v>-69</v>
      </c>
      <c r="H25" s="40">
        <f t="shared" si="1"/>
        <v>-69</v>
      </c>
      <c r="I25" s="71">
        <v>528</v>
      </c>
      <c r="J25" s="53">
        <v>629</v>
      </c>
      <c r="K25" s="45">
        <f t="shared" si="2"/>
        <v>101</v>
      </c>
      <c r="L25" s="34">
        <v>422</v>
      </c>
      <c r="M25" s="37">
        <v>527</v>
      </c>
    </row>
    <row r="26" spans="1:13" ht="18.75" thickBot="1" x14ac:dyDescent="0.25">
      <c r="A26" s="1"/>
      <c r="B26" s="31" t="s">
        <v>24</v>
      </c>
      <c r="C26" s="41">
        <f>SUM(C12:C25)</f>
        <v>26277</v>
      </c>
      <c r="D26" s="54">
        <f>SUM(D12:D25)</f>
        <v>15654</v>
      </c>
      <c r="E26" s="60">
        <f>SUM(E12:E25)</f>
        <v>25648</v>
      </c>
      <c r="F26" s="61">
        <f>SUM(F12:F25)</f>
        <v>15119</v>
      </c>
      <c r="G26" s="25">
        <f t="shared" ref="G26:K26" si="3">SUM(G12:G25)</f>
        <v>-629</v>
      </c>
      <c r="H26" s="26">
        <f t="shared" si="3"/>
        <v>-535</v>
      </c>
      <c r="I26" s="41">
        <f t="shared" si="3"/>
        <v>5369</v>
      </c>
      <c r="J26" s="62">
        <f t="shared" si="3"/>
        <v>4836</v>
      </c>
      <c r="K26" s="23">
        <f t="shared" si="3"/>
        <v>-533</v>
      </c>
      <c r="L26" s="23">
        <f>SUM(L12:L25)</f>
        <v>3714</v>
      </c>
      <c r="M26" s="24">
        <f>SUM(M12:M25)</f>
        <v>5436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Małgorzata Kordoń</cp:lastModifiedBy>
  <cp:lastPrinted>2017-10-05T07:02:50Z</cp:lastPrinted>
  <dcterms:created xsi:type="dcterms:W3CDTF">2010-08-04T11:29:16Z</dcterms:created>
  <dcterms:modified xsi:type="dcterms:W3CDTF">2017-10-05T08:29:37Z</dcterms:modified>
</cp:coreProperties>
</file>