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6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<sst xmlns="http://schemas.openxmlformats.org/spreadsheetml/2006/main" count="39" uniqueCount="34">
  <si>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</si>
  <si>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</si>
  <si>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</si>
  <si>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</si>
  <si>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</si>
  <si>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</si>
  <si>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</si>
  <si>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</si>
  <si>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</si>
  <si>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</si>
  <si>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</si>
  <si>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</si>
  <si>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</si>
  <si>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</si>
  <si>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</si>
  <si>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</si>
  <si>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</si>
  <si>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</si>
  <si>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</si>
  <si>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</si>
  <si>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</si>
  <si>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</si>
  <si>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</si>
  <si>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</si>
  <si>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</si>
  <si>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</si>
  <si>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</si>
  <si>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</si>
  <si>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</si>
  <si>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</si>
  <si>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października</t>
  </si>
  <si>
    <t>stan na 30 listopada</t>
  </si>
  <si>
    <t>dnia  02.12.2016 r.</t>
  </si>
  <si>
    <t>dotyczący liczby bezrobotnych stan na 30 listopada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</si>
</sst>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4" zoomScale="130" zoomScaleNormal="130" workbookViewId="0">
      <selection activeCell="O22" sqref="O22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76" t="s">
        <v>33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77" t="s">
        <v>3</v>
      </c>
      <c r="C9" s="80" t="s">
        <v>4</v>
      </c>
      <c r="D9" s="80"/>
      <c r="E9" s="81"/>
      <c r="F9" s="81"/>
      <c r="G9" s="81"/>
      <c r="H9" s="82"/>
      <c r="I9" s="83" t="s">
        <v>5</v>
      </c>
      <c r="J9" s="84"/>
      <c r="K9" s="84"/>
      <c r="L9" s="85"/>
      <c r="M9" s="77" t="s">
        <v>6</v>
      </c>
    </row>
    <row r="10" spans="1:13" ht="26.45" customHeight="1" thickBot="1" x14ac:dyDescent="0.25">
      <c r="A10" s="1"/>
      <c r="B10" s="78"/>
      <c r="C10" s="91" t="s">
        <v>30</v>
      </c>
      <c r="D10" s="92"/>
      <c r="E10" s="93" t="s">
        <v>31</v>
      </c>
      <c r="F10" s="94"/>
      <c r="G10" s="95" t="s">
        <v>7</v>
      </c>
      <c r="H10" s="96"/>
      <c r="I10" s="86"/>
      <c r="J10" s="87"/>
      <c r="K10" s="87"/>
      <c r="L10" s="88"/>
      <c r="M10" s="89"/>
    </row>
    <row r="11" spans="1:13" ht="42" customHeight="1" thickBot="1" x14ac:dyDescent="0.25">
      <c r="A11" s="1"/>
      <c r="B11" s="79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0"/>
    </row>
    <row r="12" spans="1:13" ht="15.95" customHeight="1" x14ac:dyDescent="0.25">
      <c r="A12" s="1"/>
      <c r="B12" s="27" t="s">
        <v>13</v>
      </c>
      <c r="C12" s="65">
        <v>2212</v>
      </c>
      <c r="D12" s="66">
        <v>1262</v>
      </c>
      <c r="E12" s="50">
        <v>2242</v>
      </c>
      <c r="F12" s="56">
        <v>1253</v>
      </c>
      <c r="G12" s="47">
        <f t="shared" ref="G12:G25" si="0">E12-C12</f>
        <v>30</v>
      </c>
      <c r="H12" s="38">
        <f t="shared" ref="H12:H25" si="1">F12-D12</f>
        <v>-9</v>
      </c>
      <c r="I12" s="65">
        <v>360</v>
      </c>
      <c r="J12" s="50">
        <v>689</v>
      </c>
      <c r="K12" s="43">
        <f>J12-I12</f>
        <v>329</v>
      </c>
      <c r="L12" s="32">
        <v>614</v>
      </c>
      <c r="M12" s="35">
        <v>538</v>
      </c>
    </row>
    <row r="13" spans="1:13" ht="15.95" customHeight="1" x14ac:dyDescent="0.25">
      <c r="A13" s="1"/>
      <c r="B13" s="28" t="s">
        <v>14</v>
      </c>
      <c r="C13" s="67">
        <v>1761</v>
      </c>
      <c r="D13" s="68">
        <v>981</v>
      </c>
      <c r="E13" s="51">
        <v>1779</v>
      </c>
      <c r="F13" s="57">
        <v>984</v>
      </c>
      <c r="G13" s="46">
        <f t="shared" si="0"/>
        <v>18</v>
      </c>
      <c r="H13" s="39">
        <f t="shared" si="1"/>
        <v>3</v>
      </c>
      <c r="I13" s="67">
        <v>265</v>
      </c>
      <c r="J13" s="51">
        <v>385</v>
      </c>
      <c r="K13" s="44">
        <f t="shared" ref="K13:K25" si="2">J13-I13</f>
        <v>120</v>
      </c>
      <c r="L13" s="33">
        <v>294</v>
      </c>
      <c r="M13" s="36">
        <v>287</v>
      </c>
    </row>
    <row r="14" spans="1:13" ht="15.95" customHeight="1" x14ac:dyDescent="0.25">
      <c r="A14" s="1"/>
      <c r="B14" s="29" t="s">
        <v>15</v>
      </c>
      <c r="C14" s="67">
        <v>2352</v>
      </c>
      <c r="D14" s="68">
        <v>1347</v>
      </c>
      <c r="E14" s="51">
        <v>2322</v>
      </c>
      <c r="F14" s="57">
        <v>1323</v>
      </c>
      <c r="G14" s="46">
        <f t="shared" si="0"/>
        <v>-30</v>
      </c>
      <c r="H14" s="39">
        <f t="shared" si="1"/>
        <v>-24</v>
      </c>
      <c r="I14" s="67">
        <v>255</v>
      </c>
      <c r="J14" s="51">
        <v>297</v>
      </c>
      <c r="K14" s="44">
        <f t="shared" si="2"/>
        <v>42</v>
      </c>
      <c r="L14" s="33">
        <v>326</v>
      </c>
      <c r="M14" s="36">
        <v>376</v>
      </c>
    </row>
    <row r="15" spans="1:13" ht="15.95" customHeight="1" x14ac:dyDescent="0.25">
      <c r="A15" s="1"/>
      <c r="B15" s="29" t="s">
        <v>16</v>
      </c>
      <c r="C15" s="67">
        <v>3046</v>
      </c>
      <c r="D15" s="68">
        <v>1669</v>
      </c>
      <c r="E15" s="51">
        <v>3020</v>
      </c>
      <c r="F15" s="57">
        <v>1668</v>
      </c>
      <c r="G15" s="46">
        <f t="shared" si="0"/>
        <v>-26</v>
      </c>
      <c r="H15" s="39">
        <f t="shared" si="1"/>
        <v>-1</v>
      </c>
      <c r="I15" s="67">
        <v>150</v>
      </c>
      <c r="J15" s="51">
        <v>160</v>
      </c>
      <c r="K15" s="44">
        <f t="shared" si="2"/>
        <v>10</v>
      </c>
      <c r="L15" s="33">
        <v>43</v>
      </c>
      <c r="M15" s="36">
        <v>400</v>
      </c>
    </row>
    <row r="16" spans="1:13" ht="15.95" customHeight="1" x14ac:dyDescent="0.25">
      <c r="A16" s="1"/>
      <c r="B16" s="29" t="s">
        <v>17</v>
      </c>
      <c r="C16" s="67">
        <v>3690</v>
      </c>
      <c r="D16" s="68">
        <v>2207</v>
      </c>
      <c r="E16" s="51">
        <v>3737</v>
      </c>
      <c r="F16" s="57">
        <v>2220</v>
      </c>
      <c r="G16" s="46">
        <f t="shared" si="0"/>
        <v>47</v>
      </c>
      <c r="H16" s="39">
        <f t="shared" si="1"/>
        <v>13</v>
      </c>
      <c r="I16" s="67">
        <v>417</v>
      </c>
      <c r="J16" s="51">
        <v>216</v>
      </c>
      <c r="K16" s="44">
        <f t="shared" si="2"/>
        <v>-201</v>
      </c>
      <c r="L16" s="33">
        <v>242</v>
      </c>
      <c r="M16" s="36">
        <v>584</v>
      </c>
    </row>
    <row r="17" spans="1:13" ht="15.95" customHeight="1" x14ac:dyDescent="0.25">
      <c r="A17" s="1"/>
      <c r="B17" s="29" t="s">
        <v>25</v>
      </c>
      <c r="C17" s="67">
        <v>611</v>
      </c>
      <c r="D17" s="68">
        <v>284</v>
      </c>
      <c r="E17" s="51">
        <v>634</v>
      </c>
      <c r="F17" s="57">
        <v>294</v>
      </c>
      <c r="G17" s="46">
        <f t="shared" si="0"/>
        <v>23</v>
      </c>
      <c r="H17" s="39">
        <f t="shared" si="1"/>
        <v>10</v>
      </c>
      <c r="I17" s="67">
        <v>188</v>
      </c>
      <c r="J17" s="51">
        <v>217</v>
      </c>
      <c r="K17" s="44">
        <f t="shared" si="2"/>
        <v>29</v>
      </c>
      <c r="L17" s="33">
        <v>106</v>
      </c>
      <c r="M17" s="36">
        <v>176</v>
      </c>
    </row>
    <row r="18" spans="1:13" ht="15.95" customHeight="1" x14ac:dyDescent="0.25">
      <c r="A18" s="1"/>
      <c r="B18" s="29" t="s">
        <v>18</v>
      </c>
      <c r="C18" s="67">
        <v>2518</v>
      </c>
      <c r="D18" s="68">
        <v>1484</v>
      </c>
      <c r="E18" s="51">
        <v>2513</v>
      </c>
      <c r="F18" s="57">
        <v>1478</v>
      </c>
      <c r="G18" s="46">
        <f t="shared" si="0"/>
        <v>-5</v>
      </c>
      <c r="H18" s="39">
        <f t="shared" si="1"/>
        <v>-6</v>
      </c>
      <c r="I18" s="67">
        <v>162</v>
      </c>
      <c r="J18" s="51">
        <v>110</v>
      </c>
      <c r="K18" s="44">
        <f t="shared" si="2"/>
        <v>-52</v>
      </c>
      <c r="L18" s="33">
        <v>0</v>
      </c>
      <c r="M18" s="36">
        <v>345</v>
      </c>
    </row>
    <row r="19" spans="1:13" ht="15.95" customHeight="1" x14ac:dyDescent="0.25">
      <c r="A19" s="1"/>
      <c r="B19" s="29" t="s">
        <v>19</v>
      </c>
      <c r="C19" s="67">
        <v>1067</v>
      </c>
      <c r="D19" s="68">
        <v>508</v>
      </c>
      <c r="E19" s="51">
        <v>1076</v>
      </c>
      <c r="F19" s="57">
        <v>517</v>
      </c>
      <c r="G19" s="46">
        <f t="shared" si="0"/>
        <v>9</v>
      </c>
      <c r="H19" s="39">
        <f t="shared" si="1"/>
        <v>9</v>
      </c>
      <c r="I19" s="67">
        <v>151</v>
      </c>
      <c r="J19" s="51">
        <v>315</v>
      </c>
      <c r="K19" s="44">
        <f t="shared" si="2"/>
        <v>164</v>
      </c>
      <c r="L19" s="33">
        <v>292</v>
      </c>
      <c r="M19" s="36">
        <v>175</v>
      </c>
    </row>
    <row r="20" spans="1:13" ht="15.95" customHeight="1" x14ac:dyDescent="0.25">
      <c r="A20" s="1"/>
      <c r="B20" s="29" t="s">
        <v>20</v>
      </c>
      <c r="C20" s="67">
        <v>1705</v>
      </c>
      <c r="D20" s="68">
        <v>926</v>
      </c>
      <c r="E20" s="51">
        <v>1704</v>
      </c>
      <c r="F20" s="57">
        <v>933</v>
      </c>
      <c r="G20" s="46">
        <f t="shared" si="0"/>
        <v>-1</v>
      </c>
      <c r="H20" s="39">
        <f t="shared" si="1"/>
        <v>7</v>
      </c>
      <c r="I20" s="67">
        <v>218</v>
      </c>
      <c r="J20" s="51">
        <v>43</v>
      </c>
      <c r="K20" s="44">
        <f t="shared" si="2"/>
        <v>-175</v>
      </c>
      <c r="L20" s="33">
        <v>10</v>
      </c>
      <c r="M20" s="36">
        <v>263</v>
      </c>
    </row>
    <row r="21" spans="1:13" ht="15.95" customHeight="1" x14ac:dyDescent="0.25">
      <c r="A21" s="1"/>
      <c r="B21" s="29" t="s">
        <v>21</v>
      </c>
      <c r="C21" s="67">
        <v>1360</v>
      </c>
      <c r="D21" s="68">
        <v>832</v>
      </c>
      <c r="E21" s="51">
        <v>1400</v>
      </c>
      <c r="F21" s="57">
        <v>840</v>
      </c>
      <c r="G21" s="46">
        <f t="shared" si="0"/>
        <v>40</v>
      </c>
      <c r="H21" s="39">
        <f t="shared" si="1"/>
        <v>8</v>
      </c>
      <c r="I21" s="67">
        <v>246</v>
      </c>
      <c r="J21" s="51">
        <v>302</v>
      </c>
      <c r="K21" s="44">
        <f t="shared" si="2"/>
        <v>56</v>
      </c>
      <c r="L21" s="33">
        <v>542</v>
      </c>
      <c r="M21" s="36">
        <v>225</v>
      </c>
    </row>
    <row r="22" spans="1:13" ht="15.95" customHeight="1" x14ac:dyDescent="0.25">
      <c r="A22" s="1"/>
      <c r="B22" s="29" t="s">
        <v>28</v>
      </c>
      <c r="C22" s="69">
        <v>2995</v>
      </c>
      <c r="D22" s="70">
        <v>1692</v>
      </c>
      <c r="E22" s="52">
        <v>3004</v>
      </c>
      <c r="F22" s="58">
        <v>1692</v>
      </c>
      <c r="G22" s="46">
        <f t="shared" si="0"/>
        <v>9</v>
      </c>
      <c r="H22" s="39">
        <f t="shared" si="1"/>
        <v>0</v>
      </c>
      <c r="I22" s="67">
        <v>750</v>
      </c>
      <c r="J22" s="51">
        <v>1055</v>
      </c>
      <c r="K22" s="44">
        <f t="shared" si="2"/>
        <v>305</v>
      </c>
      <c r="L22" s="33">
        <v>1627</v>
      </c>
      <c r="M22" s="36">
        <v>577</v>
      </c>
    </row>
    <row r="23" spans="1:13" ht="18" customHeight="1" x14ac:dyDescent="0.25">
      <c r="A23" s="1"/>
      <c r="B23" s="29" t="s">
        <v>29</v>
      </c>
      <c r="C23" s="69">
        <v>2342</v>
      </c>
      <c r="D23" s="70">
        <v>1353</v>
      </c>
      <c r="E23" s="52">
        <v>2327</v>
      </c>
      <c r="F23" s="58">
        <v>1366</v>
      </c>
      <c r="G23" s="46">
        <f t="shared" si="0"/>
        <v>-15</v>
      </c>
      <c r="H23" s="39">
        <f t="shared" si="1"/>
        <v>13</v>
      </c>
      <c r="I23" s="67">
        <v>256</v>
      </c>
      <c r="J23" s="51">
        <v>185</v>
      </c>
      <c r="K23" s="44">
        <f t="shared" si="2"/>
        <v>-71</v>
      </c>
      <c r="L23" s="33">
        <v>287</v>
      </c>
      <c r="M23" s="36">
        <v>335</v>
      </c>
    </row>
    <row r="24" spans="1:13" ht="15.75" x14ac:dyDescent="0.25">
      <c r="A24" s="1"/>
      <c r="B24" s="29" t="s">
        <v>22</v>
      </c>
      <c r="C24" s="67">
        <v>2879</v>
      </c>
      <c r="D24" s="68">
        <v>1674</v>
      </c>
      <c r="E24" s="51">
        <v>2902</v>
      </c>
      <c r="F24" s="57">
        <v>1698</v>
      </c>
      <c r="G24" s="46">
        <f t="shared" si="0"/>
        <v>23</v>
      </c>
      <c r="H24" s="39">
        <f t="shared" si="1"/>
        <v>24</v>
      </c>
      <c r="I24" s="67">
        <v>181</v>
      </c>
      <c r="J24" s="51">
        <v>182</v>
      </c>
      <c r="K24" s="44">
        <f t="shared" si="2"/>
        <v>1</v>
      </c>
      <c r="L24" s="33">
        <v>182</v>
      </c>
      <c r="M24" s="36">
        <v>469</v>
      </c>
    </row>
    <row r="25" spans="1:13" ht="16.5" thickBot="1" x14ac:dyDescent="0.3">
      <c r="A25" s="1"/>
      <c r="B25" s="30" t="s">
        <v>23</v>
      </c>
      <c r="C25" s="71">
        <v>2549</v>
      </c>
      <c r="D25" s="72">
        <v>1443</v>
      </c>
      <c r="E25" s="53">
        <v>2559</v>
      </c>
      <c r="F25" s="59">
        <v>1456</v>
      </c>
      <c r="G25" s="48">
        <f t="shared" si="0"/>
        <v>10</v>
      </c>
      <c r="H25" s="40">
        <f t="shared" si="1"/>
        <v>13</v>
      </c>
      <c r="I25" s="71">
        <v>413</v>
      </c>
      <c r="J25" s="53">
        <v>342</v>
      </c>
      <c r="K25" s="45">
        <f t="shared" si="2"/>
        <v>-71</v>
      </c>
      <c r="L25" s="34">
        <v>219</v>
      </c>
      <c r="M25" s="37">
        <v>446</v>
      </c>
    </row>
    <row r="26" spans="1:13" ht="18.75" thickBot="1" x14ac:dyDescent="0.25">
      <c r="A26" s="1"/>
      <c r="B26" s="31" t="s">
        <v>24</v>
      </c>
      <c r="C26" s="41">
        <f>SUM(C12:C25)</f>
        <v>31087</v>
      </c>
      <c r="D26" s="54">
        <f>SUM(D12:D25)</f>
        <v>17662</v>
      </c>
      <c r="E26" s="60">
        <f>SUM(E12:E25)</f>
        <v>31219</v>
      </c>
      <c r="F26" s="61">
        <f>SUM(F12:F25)</f>
        <v>17722</v>
      </c>
      <c r="G26" s="25">
        <f t="shared" ref="G26:K26" si="3">SUM(G12:G25)</f>
        <v>132</v>
      </c>
      <c r="H26" s="26">
        <f t="shared" si="3"/>
        <v>60</v>
      </c>
      <c r="I26" s="41">
        <f t="shared" si="3"/>
        <v>4012</v>
      </c>
      <c r="J26" s="62">
        <f t="shared" si="3"/>
        <v>4498</v>
      </c>
      <c r="K26" s="23">
        <f t="shared" si="3"/>
        <v>486</v>
      </c>
      <c r="L26" s="23">
        <f>SUM(L12:L25)</f>
        <v>4784</v>
      </c>
      <c r="M26" s="24">
        <f>SUM(M12:M25)</f>
        <v>5196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98"/>
      <c r="C30" s="98"/>
      <c r="D30" s="98"/>
      <c r="E30" s="9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99"/>
      <c r="C32" s="99"/>
      <c r="D32" s="9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0"/>
      <c r="C36" s="97"/>
      <c r="D36" s="97"/>
      <c r="E36" s="97"/>
      <c r="F36" s="13"/>
      <c r="G36" s="13"/>
      <c r="H36" s="13"/>
    </row>
    <row r="37" spans="1:8" ht="13.5" customHeight="1" x14ac:dyDescent="0.2">
      <c r="A37" s="1"/>
      <c r="B37" s="101"/>
      <c r="C37" s="102"/>
      <c r="D37" s="102"/>
      <c r="E37" s="14"/>
      <c r="F37" s="15"/>
      <c r="G37" s="97"/>
      <c r="H37" s="97"/>
    </row>
    <row r="38" spans="1:8" ht="39.950000000000003" customHeight="1" x14ac:dyDescent="0.2">
      <c r="A38" s="1"/>
      <c r="B38" s="10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2016-11-03T10:04:16Z</cp:lastPrinted>
  <dcterms:created xsi:type="dcterms:W3CDTF">2010-08-04T11:29:16Z</dcterms:created>
  <dcterms:modified xsi:type="dcterms:W3CDTF">2016-12-02T10:05:53Z</dcterms:modified>
</cp:coreProperties>
</file>