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.15" sheetId="1" r:id="rId1"/>
  </sheets>
  <definedNames>
    <definedName name="_xlnm.Print_Area" localSheetId="0">'Gminy VI.15'!$B$1:$P$125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<sst xmlns="http://schemas.openxmlformats.org/spreadsheetml/2006/main" count="269" uniqueCount="119">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</sst>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64">
      <selection activeCell="V45" sqref="V45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14539</v>
      </c>
      <c r="F7" s="118">
        <f t="shared" si="0"/>
        <v>7619</v>
      </c>
      <c r="G7" s="118">
        <f t="shared" si="0"/>
        <v>2655</v>
      </c>
      <c r="H7" s="118">
        <f t="shared" si="0"/>
        <v>1464</v>
      </c>
      <c r="I7" s="118">
        <f t="shared" si="0"/>
        <v>3819</v>
      </c>
      <c r="J7" s="118">
        <f t="shared" si="0"/>
        <v>2307</v>
      </c>
      <c r="K7" s="118">
        <f t="shared" si="0"/>
        <v>4656</v>
      </c>
      <c r="L7" s="118">
        <f t="shared" si="0"/>
        <v>1827</v>
      </c>
      <c r="M7" s="118">
        <f t="shared" si="0"/>
        <v>7214</v>
      </c>
      <c r="N7" s="118">
        <f t="shared" si="0"/>
        <v>4031</v>
      </c>
      <c r="O7" s="118">
        <f t="shared" si="0"/>
        <v>4969</v>
      </c>
      <c r="P7" s="120">
        <f t="shared" si="0"/>
        <v>2825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5171</v>
      </c>
      <c r="F9" s="16">
        <f t="shared" si="1"/>
        <v>2750</v>
      </c>
      <c r="G9" s="16">
        <f t="shared" si="1"/>
        <v>1101</v>
      </c>
      <c r="H9" s="16">
        <f t="shared" si="1"/>
        <v>614</v>
      </c>
      <c r="I9" s="16">
        <f t="shared" si="1"/>
        <v>1216</v>
      </c>
      <c r="J9" s="16">
        <f t="shared" si="1"/>
        <v>730</v>
      </c>
      <c r="K9" s="16">
        <f t="shared" si="1"/>
        <v>1796</v>
      </c>
      <c r="L9" s="16">
        <f t="shared" si="1"/>
        <v>734</v>
      </c>
      <c r="M9" s="16">
        <f t="shared" si="1"/>
        <v>2136</v>
      </c>
      <c r="N9" s="16">
        <f t="shared" si="1"/>
        <v>1251</v>
      </c>
      <c r="O9" s="16">
        <f t="shared" si="1"/>
        <v>1613</v>
      </c>
      <c r="P9" s="16">
        <f t="shared" si="1"/>
        <v>921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194</v>
      </c>
      <c r="F10" s="21">
        <v>122</v>
      </c>
      <c r="G10" s="21">
        <v>43</v>
      </c>
      <c r="H10" s="21">
        <v>26</v>
      </c>
      <c r="I10" s="22">
        <v>55</v>
      </c>
      <c r="J10" s="21">
        <v>36</v>
      </c>
      <c r="K10" s="22">
        <v>53</v>
      </c>
      <c r="L10" s="21">
        <v>27</v>
      </c>
      <c r="M10" s="22">
        <v>84</v>
      </c>
      <c r="N10" s="21">
        <v>64</v>
      </c>
      <c r="O10" s="22">
        <v>67</v>
      </c>
      <c r="P10" s="21">
        <v>47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239</v>
      </c>
      <c r="F11" s="21">
        <v>133</v>
      </c>
      <c r="G11" s="21">
        <v>52</v>
      </c>
      <c r="H11" s="21">
        <v>27</v>
      </c>
      <c r="I11" s="22">
        <v>59</v>
      </c>
      <c r="J11" s="21">
        <v>30</v>
      </c>
      <c r="K11" s="22">
        <v>84</v>
      </c>
      <c r="L11" s="21">
        <v>40</v>
      </c>
      <c r="M11" s="22">
        <v>96</v>
      </c>
      <c r="N11" s="21">
        <v>57</v>
      </c>
      <c r="O11" s="22">
        <v>78</v>
      </c>
      <c r="P11" s="21">
        <v>45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165</v>
      </c>
      <c r="F12" s="21">
        <v>103</v>
      </c>
      <c r="G12" s="21">
        <v>33</v>
      </c>
      <c r="H12" s="21">
        <v>14</v>
      </c>
      <c r="I12" s="22">
        <v>37</v>
      </c>
      <c r="J12" s="21">
        <v>25</v>
      </c>
      <c r="K12" s="22">
        <v>56</v>
      </c>
      <c r="L12" s="21">
        <v>27</v>
      </c>
      <c r="M12" s="22">
        <v>68</v>
      </c>
      <c r="N12" s="21">
        <v>53</v>
      </c>
      <c r="O12" s="22">
        <v>55</v>
      </c>
      <c r="P12" s="21">
        <v>40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314</v>
      </c>
      <c r="F13" s="21">
        <v>153</v>
      </c>
      <c r="G13" s="21">
        <v>89</v>
      </c>
      <c r="H13" s="21">
        <v>51</v>
      </c>
      <c r="I13" s="22">
        <v>70</v>
      </c>
      <c r="J13" s="21">
        <v>45</v>
      </c>
      <c r="K13" s="22">
        <v>120</v>
      </c>
      <c r="L13" s="21">
        <v>44</v>
      </c>
      <c r="M13" s="22">
        <v>85</v>
      </c>
      <c r="N13" s="21">
        <v>42</v>
      </c>
      <c r="O13" s="22">
        <v>83</v>
      </c>
      <c r="P13" s="21">
        <v>45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229</v>
      </c>
      <c r="F14" s="21">
        <v>116</v>
      </c>
      <c r="G14" s="21">
        <v>34</v>
      </c>
      <c r="H14" s="21">
        <v>16</v>
      </c>
      <c r="I14" s="22">
        <v>66</v>
      </c>
      <c r="J14" s="21">
        <v>46</v>
      </c>
      <c r="K14" s="22">
        <v>78</v>
      </c>
      <c r="L14" s="21">
        <v>24</v>
      </c>
      <c r="M14" s="22">
        <v>100</v>
      </c>
      <c r="N14" s="21">
        <v>60</v>
      </c>
      <c r="O14" s="22">
        <v>94</v>
      </c>
      <c r="P14" s="21">
        <v>50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278</v>
      </c>
      <c r="F15" s="21">
        <v>147</v>
      </c>
      <c r="G15" s="21">
        <v>57</v>
      </c>
      <c r="H15" s="21">
        <v>34</v>
      </c>
      <c r="I15" s="22">
        <v>77</v>
      </c>
      <c r="J15" s="21">
        <v>50</v>
      </c>
      <c r="K15" s="22">
        <v>107</v>
      </c>
      <c r="L15" s="21">
        <v>47</v>
      </c>
      <c r="M15" s="22">
        <v>119</v>
      </c>
      <c r="N15" s="21">
        <v>64</v>
      </c>
      <c r="O15" s="22">
        <v>101</v>
      </c>
      <c r="P15" s="21">
        <v>62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685</v>
      </c>
      <c r="F16" s="23">
        <v>337</v>
      </c>
      <c r="G16" s="21">
        <v>110</v>
      </c>
      <c r="H16" s="21">
        <v>57</v>
      </c>
      <c r="I16" s="21">
        <v>167</v>
      </c>
      <c r="J16" s="21">
        <v>99</v>
      </c>
      <c r="K16" s="21">
        <v>233</v>
      </c>
      <c r="L16" s="21">
        <v>88</v>
      </c>
      <c r="M16" s="21">
        <v>387</v>
      </c>
      <c r="N16" s="21">
        <v>198</v>
      </c>
      <c r="O16" s="21">
        <v>259</v>
      </c>
      <c r="P16" s="21">
        <v>127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3067</v>
      </c>
      <c r="F17" s="26">
        <v>1639</v>
      </c>
      <c r="G17" s="26">
        <v>683</v>
      </c>
      <c r="H17" s="26">
        <v>389</v>
      </c>
      <c r="I17" s="26">
        <v>685</v>
      </c>
      <c r="J17" s="26">
        <v>399</v>
      </c>
      <c r="K17" s="26">
        <v>1065</v>
      </c>
      <c r="L17" s="26">
        <v>437</v>
      </c>
      <c r="M17" s="26">
        <v>1197</v>
      </c>
      <c r="N17" s="26">
        <v>713</v>
      </c>
      <c r="O17" s="26">
        <v>876</v>
      </c>
      <c r="P17" s="26">
        <v>505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3528</v>
      </c>
      <c r="F18" s="30">
        <f aca="true" t="shared" si="2" ref="F18:P18">SUM(F19:F24)</f>
        <v>1811</v>
      </c>
      <c r="G18" s="30">
        <f t="shared" si="2"/>
        <v>632</v>
      </c>
      <c r="H18" s="16">
        <f t="shared" si="2"/>
        <v>337</v>
      </c>
      <c r="I18" s="16">
        <f t="shared" si="2"/>
        <v>972</v>
      </c>
      <c r="J18" s="16">
        <f t="shared" si="2"/>
        <v>561</v>
      </c>
      <c r="K18" s="16">
        <f t="shared" si="2"/>
        <v>1099</v>
      </c>
      <c r="L18" s="16">
        <f t="shared" si="2"/>
        <v>429</v>
      </c>
      <c r="M18" s="16">
        <f t="shared" si="2"/>
        <v>2113</v>
      </c>
      <c r="N18" s="16">
        <f t="shared" si="2"/>
        <v>1124</v>
      </c>
      <c r="O18" s="16">
        <f t="shared" si="2"/>
        <v>1269</v>
      </c>
      <c r="P18" s="16">
        <f t="shared" si="2"/>
        <v>707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342</v>
      </c>
      <c r="F19" s="21">
        <v>166</v>
      </c>
      <c r="G19" s="21">
        <v>45</v>
      </c>
      <c r="H19" s="21">
        <v>20</v>
      </c>
      <c r="I19" s="22">
        <v>92</v>
      </c>
      <c r="J19" s="21">
        <v>49</v>
      </c>
      <c r="K19" s="22">
        <v>108</v>
      </c>
      <c r="L19" s="21">
        <v>40</v>
      </c>
      <c r="M19" s="22">
        <v>232</v>
      </c>
      <c r="N19" s="21">
        <v>118</v>
      </c>
      <c r="O19" s="22">
        <v>125</v>
      </c>
      <c r="P19" s="21">
        <v>71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1362</v>
      </c>
      <c r="F20" s="21">
        <v>710</v>
      </c>
      <c r="G20" s="21">
        <v>224</v>
      </c>
      <c r="H20" s="21">
        <v>126</v>
      </c>
      <c r="I20" s="21">
        <v>352</v>
      </c>
      <c r="J20" s="21">
        <v>205</v>
      </c>
      <c r="K20" s="21">
        <v>436</v>
      </c>
      <c r="L20" s="21">
        <v>172</v>
      </c>
      <c r="M20" s="21">
        <v>821</v>
      </c>
      <c r="N20" s="21">
        <v>437</v>
      </c>
      <c r="O20" s="21">
        <v>432</v>
      </c>
      <c r="P20" s="21">
        <v>249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378</v>
      </c>
      <c r="F21" s="21">
        <v>201</v>
      </c>
      <c r="G21" s="21">
        <v>79</v>
      </c>
      <c r="H21" s="21">
        <v>48</v>
      </c>
      <c r="I21" s="21">
        <v>124</v>
      </c>
      <c r="J21" s="21">
        <v>79</v>
      </c>
      <c r="K21" s="21">
        <v>106</v>
      </c>
      <c r="L21" s="21">
        <v>48</v>
      </c>
      <c r="M21" s="21">
        <v>203</v>
      </c>
      <c r="N21" s="21">
        <v>110</v>
      </c>
      <c r="O21" s="21">
        <v>151</v>
      </c>
      <c r="P21" s="21">
        <v>91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310</v>
      </c>
      <c r="F22" s="21">
        <v>154</v>
      </c>
      <c r="G22" s="21">
        <v>61</v>
      </c>
      <c r="H22" s="21">
        <v>30</v>
      </c>
      <c r="I22" s="21">
        <v>90</v>
      </c>
      <c r="J22" s="21">
        <v>49</v>
      </c>
      <c r="K22" s="21">
        <v>81</v>
      </c>
      <c r="L22" s="21">
        <v>27</v>
      </c>
      <c r="M22" s="21">
        <v>192</v>
      </c>
      <c r="N22" s="21">
        <v>106</v>
      </c>
      <c r="O22" s="21">
        <v>134</v>
      </c>
      <c r="P22" s="21">
        <v>67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740</v>
      </c>
      <c r="F23" s="21">
        <v>362</v>
      </c>
      <c r="G23" s="21">
        <v>142</v>
      </c>
      <c r="H23" s="21">
        <v>74</v>
      </c>
      <c r="I23" s="21">
        <v>207</v>
      </c>
      <c r="J23" s="21">
        <v>109</v>
      </c>
      <c r="K23" s="21">
        <v>242</v>
      </c>
      <c r="L23" s="21">
        <v>93</v>
      </c>
      <c r="M23" s="21">
        <v>444</v>
      </c>
      <c r="N23" s="21">
        <v>225</v>
      </c>
      <c r="O23" s="21">
        <v>311</v>
      </c>
      <c r="P23" s="21">
        <v>161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396</v>
      </c>
      <c r="F24" s="21">
        <v>218</v>
      </c>
      <c r="G24" s="21">
        <v>81</v>
      </c>
      <c r="H24" s="21">
        <v>39</v>
      </c>
      <c r="I24" s="21">
        <v>107</v>
      </c>
      <c r="J24" s="21">
        <v>70</v>
      </c>
      <c r="K24" s="21">
        <v>126</v>
      </c>
      <c r="L24" s="21">
        <v>49</v>
      </c>
      <c r="M24" s="21">
        <v>221</v>
      </c>
      <c r="N24" s="21">
        <v>128</v>
      </c>
      <c r="O24" s="21">
        <v>116</v>
      </c>
      <c r="P24" s="21">
        <v>68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1116</v>
      </c>
      <c r="F25" s="16">
        <f aca="true" t="shared" si="3" ref="F25:P25">SUM(F26:F30)</f>
        <v>542</v>
      </c>
      <c r="G25" s="16">
        <f t="shared" si="3"/>
        <v>192</v>
      </c>
      <c r="H25" s="16">
        <f t="shared" si="3"/>
        <v>108</v>
      </c>
      <c r="I25" s="16">
        <f t="shared" si="3"/>
        <v>272</v>
      </c>
      <c r="J25" s="16">
        <f t="shared" si="3"/>
        <v>162</v>
      </c>
      <c r="K25" s="16">
        <f t="shared" si="3"/>
        <v>403</v>
      </c>
      <c r="L25" s="16">
        <f t="shared" si="3"/>
        <v>161</v>
      </c>
      <c r="M25" s="16">
        <f t="shared" si="3"/>
        <v>442</v>
      </c>
      <c r="N25" s="16">
        <f t="shared" si="3"/>
        <v>217</v>
      </c>
      <c r="O25" s="16">
        <f t="shared" si="3"/>
        <v>351</v>
      </c>
      <c r="P25" s="16">
        <f t="shared" si="3"/>
        <v>181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204</v>
      </c>
      <c r="F26" s="21">
        <v>114</v>
      </c>
      <c r="G26" s="21">
        <v>40</v>
      </c>
      <c r="H26" s="21">
        <v>24</v>
      </c>
      <c r="I26" s="22">
        <v>43</v>
      </c>
      <c r="J26" s="21">
        <v>27</v>
      </c>
      <c r="K26" s="22">
        <v>88</v>
      </c>
      <c r="L26" s="21">
        <v>41</v>
      </c>
      <c r="M26" s="22">
        <v>88</v>
      </c>
      <c r="N26" s="21">
        <v>53</v>
      </c>
      <c r="O26" s="22">
        <v>67</v>
      </c>
      <c r="P26" s="21">
        <v>38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97</v>
      </c>
      <c r="F27" s="21">
        <v>47</v>
      </c>
      <c r="G27" s="98">
        <v>16</v>
      </c>
      <c r="H27" s="21">
        <v>10</v>
      </c>
      <c r="I27" s="22">
        <v>26</v>
      </c>
      <c r="J27" s="21">
        <v>16</v>
      </c>
      <c r="K27" s="22">
        <v>28</v>
      </c>
      <c r="L27" s="21">
        <v>9</v>
      </c>
      <c r="M27" s="22">
        <v>39</v>
      </c>
      <c r="N27" s="21">
        <v>18</v>
      </c>
      <c r="O27" s="22">
        <v>31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137</v>
      </c>
      <c r="F28" s="21">
        <v>68</v>
      </c>
      <c r="G28" s="21">
        <v>22</v>
      </c>
      <c r="H28" s="21">
        <v>12</v>
      </c>
      <c r="I28" s="34">
        <v>42</v>
      </c>
      <c r="J28" s="21">
        <v>30</v>
      </c>
      <c r="K28" s="34">
        <v>54</v>
      </c>
      <c r="L28" s="21">
        <v>16</v>
      </c>
      <c r="M28" s="34">
        <v>53</v>
      </c>
      <c r="N28" s="21">
        <v>26</v>
      </c>
      <c r="O28" s="34">
        <v>52</v>
      </c>
      <c r="P28" s="21">
        <v>32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249</v>
      </c>
      <c r="F29" s="21">
        <v>120</v>
      </c>
      <c r="G29" s="21">
        <v>30</v>
      </c>
      <c r="H29" s="21">
        <v>22</v>
      </c>
      <c r="I29" s="34">
        <v>66</v>
      </c>
      <c r="J29" s="21">
        <v>35</v>
      </c>
      <c r="K29" s="34">
        <v>84</v>
      </c>
      <c r="L29" s="21">
        <v>39</v>
      </c>
      <c r="M29" s="34">
        <v>101</v>
      </c>
      <c r="N29" s="21">
        <v>48</v>
      </c>
      <c r="O29" s="34">
        <v>87</v>
      </c>
      <c r="P29" s="21">
        <v>45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429</v>
      </c>
      <c r="F30" s="21">
        <v>193</v>
      </c>
      <c r="G30" s="21">
        <v>84</v>
      </c>
      <c r="H30" s="21">
        <v>40</v>
      </c>
      <c r="I30" s="34">
        <v>95</v>
      </c>
      <c r="J30" s="21">
        <v>54</v>
      </c>
      <c r="K30" s="34">
        <v>149</v>
      </c>
      <c r="L30" s="21">
        <v>56</v>
      </c>
      <c r="M30" s="34">
        <v>161</v>
      </c>
      <c r="N30" s="21">
        <v>72</v>
      </c>
      <c r="O30" s="34">
        <v>114</v>
      </c>
      <c r="P30" s="21">
        <v>52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3319</v>
      </c>
      <c r="F31" s="16">
        <f aca="true" t="shared" si="4" ref="F31:P31">SUM(F32:F36)</f>
        <v>1850</v>
      </c>
      <c r="G31" s="16">
        <f t="shared" si="4"/>
        <v>520</v>
      </c>
      <c r="H31" s="16">
        <f t="shared" si="4"/>
        <v>289</v>
      </c>
      <c r="I31" s="16">
        <f t="shared" si="4"/>
        <v>934</v>
      </c>
      <c r="J31" s="16">
        <f t="shared" si="4"/>
        <v>602</v>
      </c>
      <c r="K31" s="16">
        <f t="shared" si="4"/>
        <v>904</v>
      </c>
      <c r="L31" s="16">
        <f t="shared" si="4"/>
        <v>368</v>
      </c>
      <c r="M31" s="16">
        <f t="shared" si="4"/>
        <v>1879</v>
      </c>
      <c r="N31" s="16">
        <f t="shared" si="4"/>
        <v>1126</v>
      </c>
      <c r="O31" s="16">
        <f t="shared" si="4"/>
        <v>1318</v>
      </c>
      <c r="P31" s="16">
        <f t="shared" si="4"/>
        <v>788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607</v>
      </c>
      <c r="F32" s="21">
        <v>315</v>
      </c>
      <c r="G32" s="21">
        <v>88</v>
      </c>
      <c r="H32" s="21">
        <v>38</v>
      </c>
      <c r="I32" s="22">
        <v>167</v>
      </c>
      <c r="J32" s="21">
        <v>96</v>
      </c>
      <c r="K32" s="22">
        <v>173</v>
      </c>
      <c r="L32" s="21">
        <v>64</v>
      </c>
      <c r="M32" s="22">
        <v>361</v>
      </c>
      <c r="N32" s="21">
        <v>206</v>
      </c>
      <c r="O32" s="22">
        <v>238</v>
      </c>
      <c r="P32" s="21">
        <v>141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1130</v>
      </c>
      <c r="F33" s="21">
        <v>625</v>
      </c>
      <c r="G33" s="21">
        <v>193</v>
      </c>
      <c r="H33" s="21">
        <v>120</v>
      </c>
      <c r="I33" s="21">
        <v>320</v>
      </c>
      <c r="J33" s="21">
        <v>207</v>
      </c>
      <c r="K33" s="21">
        <v>292</v>
      </c>
      <c r="L33" s="21">
        <v>119</v>
      </c>
      <c r="M33" s="21">
        <v>638</v>
      </c>
      <c r="N33" s="21">
        <v>372</v>
      </c>
      <c r="O33" s="21">
        <v>433</v>
      </c>
      <c r="P33" s="21">
        <v>249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227</v>
      </c>
      <c r="F34" s="21">
        <v>137</v>
      </c>
      <c r="G34" s="21">
        <v>33</v>
      </c>
      <c r="H34" s="21">
        <v>19</v>
      </c>
      <c r="I34" s="21">
        <v>72</v>
      </c>
      <c r="J34" s="21">
        <v>52</v>
      </c>
      <c r="K34" s="21">
        <v>58</v>
      </c>
      <c r="L34" s="21">
        <v>22</v>
      </c>
      <c r="M34" s="21">
        <v>123</v>
      </c>
      <c r="N34" s="21">
        <v>76</v>
      </c>
      <c r="O34" s="21">
        <v>97</v>
      </c>
      <c r="P34" s="21">
        <v>63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1104</v>
      </c>
      <c r="F35" s="21">
        <v>632</v>
      </c>
      <c r="G35" s="21">
        <v>163</v>
      </c>
      <c r="H35" s="21">
        <v>94</v>
      </c>
      <c r="I35" s="21">
        <v>299</v>
      </c>
      <c r="J35" s="21">
        <v>196</v>
      </c>
      <c r="K35" s="21">
        <v>311</v>
      </c>
      <c r="L35" s="21">
        <v>139</v>
      </c>
      <c r="M35" s="21">
        <v>609</v>
      </c>
      <c r="N35" s="21">
        <v>377</v>
      </c>
      <c r="O35" s="21">
        <v>445</v>
      </c>
      <c r="P35" s="21">
        <v>270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251</v>
      </c>
      <c r="F36" s="21">
        <v>141</v>
      </c>
      <c r="G36" s="21">
        <v>43</v>
      </c>
      <c r="H36" s="21">
        <v>18</v>
      </c>
      <c r="I36" s="22">
        <v>76</v>
      </c>
      <c r="J36" s="21">
        <v>51</v>
      </c>
      <c r="K36" s="22">
        <v>70</v>
      </c>
      <c r="L36" s="21">
        <v>24</v>
      </c>
      <c r="M36" s="22">
        <v>148</v>
      </c>
      <c r="N36" s="21">
        <v>95</v>
      </c>
      <c r="O36" s="22">
        <v>105</v>
      </c>
      <c r="P36" s="21">
        <v>65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1405</v>
      </c>
      <c r="F37" s="16">
        <f aca="true" t="shared" si="5" ref="F37:P37">SUM(F38:F42)</f>
        <v>666</v>
      </c>
      <c r="G37" s="16">
        <f t="shared" si="5"/>
        <v>210</v>
      </c>
      <c r="H37" s="16">
        <f t="shared" si="5"/>
        <v>116</v>
      </c>
      <c r="I37" s="16">
        <f t="shared" si="5"/>
        <v>425</v>
      </c>
      <c r="J37" s="16">
        <f t="shared" si="5"/>
        <v>252</v>
      </c>
      <c r="K37" s="16">
        <f t="shared" si="5"/>
        <v>454</v>
      </c>
      <c r="L37" s="16">
        <f t="shared" si="5"/>
        <v>135</v>
      </c>
      <c r="M37" s="16">
        <f t="shared" si="5"/>
        <v>644</v>
      </c>
      <c r="N37" s="16">
        <f t="shared" si="5"/>
        <v>313</v>
      </c>
      <c r="O37" s="16">
        <f t="shared" si="5"/>
        <v>418</v>
      </c>
      <c r="P37" s="16">
        <f t="shared" si="5"/>
        <v>228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174</v>
      </c>
      <c r="F38" s="21">
        <v>89</v>
      </c>
      <c r="G38" s="21">
        <v>19</v>
      </c>
      <c r="H38" s="21">
        <v>9</v>
      </c>
      <c r="I38" s="22">
        <v>64</v>
      </c>
      <c r="J38" s="21">
        <v>42</v>
      </c>
      <c r="K38" s="22">
        <v>52</v>
      </c>
      <c r="L38" s="21">
        <v>10</v>
      </c>
      <c r="M38" s="22">
        <v>82</v>
      </c>
      <c r="N38" s="21">
        <v>48</v>
      </c>
      <c r="O38" s="22">
        <v>46</v>
      </c>
      <c r="P38" s="21">
        <v>22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160</v>
      </c>
      <c r="F39" s="21">
        <v>79</v>
      </c>
      <c r="G39" s="21">
        <v>25</v>
      </c>
      <c r="H39" s="21">
        <v>17</v>
      </c>
      <c r="I39" s="22">
        <v>38</v>
      </c>
      <c r="J39" s="21">
        <v>24</v>
      </c>
      <c r="K39" s="22">
        <v>62</v>
      </c>
      <c r="L39" s="21">
        <v>16</v>
      </c>
      <c r="M39" s="22">
        <v>84</v>
      </c>
      <c r="N39" s="21">
        <v>38</v>
      </c>
      <c r="O39" s="22">
        <v>52</v>
      </c>
      <c r="P39" s="21">
        <v>31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138</v>
      </c>
      <c r="F40" s="21">
        <v>69</v>
      </c>
      <c r="G40" s="21">
        <v>24</v>
      </c>
      <c r="H40" s="21">
        <v>14</v>
      </c>
      <c r="I40" s="21">
        <v>50</v>
      </c>
      <c r="J40" s="21">
        <v>29</v>
      </c>
      <c r="K40" s="21">
        <v>39</v>
      </c>
      <c r="L40" s="21">
        <v>17</v>
      </c>
      <c r="M40" s="21">
        <v>42</v>
      </c>
      <c r="N40" s="21">
        <v>20</v>
      </c>
      <c r="O40" s="21">
        <v>45</v>
      </c>
      <c r="P40" s="21">
        <v>28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626</v>
      </c>
      <c r="F41" s="21">
        <v>285</v>
      </c>
      <c r="G41" s="21">
        <v>84</v>
      </c>
      <c r="H41" s="21">
        <v>43</v>
      </c>
      <c r="I41" s="21">
        <v>183</v>
      </c>
      <c r="J41" s="21">
        <v>104</v>
      </c>
      <c r="K41" s="21">
        <v>191</v>
      </c>
      <c r="L41" s="21">
        <v>63</v>
      </c>
      <c r="M41" s="21">
        <v>299</v>
      </c>
      <c r="N41" s="36">
        <v>140</v>
      </c>
      <c r="O41" s="21">
        <v>167</v>
      </c>
      <c r="P41" s="21">
        <v>84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307</v>
      </c>
      <c r="F42" s="21">
        <v>144</v>
      </c>
      <c r="G42" s="21">
        <v>58</v>
      </c>
      <c r="H42" s="21">
        <v>33</v>
      </c>
      <c r="I42" s="21">
        <v>90</v>
      </c>
      <c r="J42" s="21">
        <v>53</v>
      </c>
      <c r="K42" s="21">
        <v>110</v>
      </c>
      <c r="L42" s="21">
        <v>29</v>
      </c>
      <c r="M42" s="21">
        <v>137</v>
      </c>
      <c r="N42" s="21">
        <v>67</v>
      </c>
      <c r="O42" s="21">
        <v>108</v>
      </c>
      <c r="P42" s="21">
        <v>63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26926</v>
      </c>
      <c r="F48" s="118">
        <f t="shared" si="6"/>
        <v>14857</v>
      </c>
      <c r="G48" s="118">
        <f t="shared" si="6"/>
        <v>4409</v>
      </c>
      <c r="H48" s="118">
        <f t="shared" si="6"/>
        <v>2492</v>
      </c>
      <c r="I48" s="118">
        <f t="shared" si="6"/>
        <v>7356</v>
      </c>
      <c r="J48" s="118">
        <f t="shared" si="6"/>
        <v>4655</v>
      </c>
      <c r="K48" s="118">
        <f t="shared" si="6"/>
        <v>7616</v>
      </c>
      <c r="L48" s="118">
        <f t="shared" si="6"/>
        <v>3050</v>
      </c>
      <c r="M48" s="118">
        <f t="shared" si="6"/>
        <v>14634</v>
      </c>
      <c r="N48" s="118">
        <f t="shared" si="6"/>
        <v>8617</v>
      </c>
      <c r="O48" s="118">
        <f t="shared" si="6"/>
        <v>8106</v>
      </c>
      <c r="P48" s="120">
        <f t="shared" si="6"/>
        <v>4757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2925</v>
      </c>
      <c r="F50" s="56">
        <f aca="true" t="shared" si="7" ref="F50:P50">SUM(F51:F57)</f>
        <v>1634</v>
      </c>
      <c r="G50" s="56">
        <f t="shared" si="7"/>
        <v>508</v>
      </c>
      <c r="H50" s="56">
        <f t="shared" si="7"/>
        <v>275</v>
      </c>
      <c r="I50" s="56">
        <f t="shared" si="7"/>
        <v>881</v>
      </c>
      <c r="J50" s="56">
        <f t="shared" si="7"/>
        <v>565</v>
      </c>
      <c r="K50" s="56">
        <f t="shared" si="7"/>
        <v>803</v>
      </c>
      <c r="L50" s="56">
        <f t="shared" si="7"/>
        <v>321</v>
      </c>
      <c r="M50" s="56">
        <f t="shared" si="7"/>
        <v>1636</v>
      </c>
      <c r="N50" s="56">
        <f t="shared" si="7"/>
        <v>981</v>
      </c>
      <c r="O50" s="56">
        <f t="shared" si="7"/>
        <v>891</v>
      </c>
      <c r="P50" s="56">
        <f t="shared" si="7"/>
        <v>546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129</v>
      </c>
      <c r="F51" s="58">
        <v>84</v>
      </c>
      <c r="G51" s="58">
        <v>25</v>
      </c>
      <c r="H51" s="58">
        <v>14</v>
      </c>
      <c r="I51" s="59">
        <v>41</v>
      </c>
      <c r="J51" s="58">
        <v>29</v>
      </c>
      <c r="K51" s="59">
        <v>27</v>
      </c>
      <c r="L51" s="58">
        <v>11</v>
      </c>
      <c r="M51" s="59">
        <v>59</v>
      </c>
      <c r="N51" s="58">
        <v>45</v>
      </c>
      <c r="O51" s="59">
        <v>39</v>
      </c>
      <c r="P51" s="58">
        <v>25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102</v>
      </c>
      <c r="F52" s="58">
        <v>71</v>
      </c>
      <c r="G52" s="58">
        <v>20</v>
      </c>
      <c r="H52" s="58">
        <v>15</v>
      </c>
      <c r="I52" s="59">
        <v>38</v>
      </c>
      <c r="J52" s="58">
        <v>29</v>
      </c>
      <c r="K52" s="59">
        <v>22</v>
      </c>
      <c r="L52" s="58">
        <v>12</v>
      </c>
      <c r="M52" s="59">
        <v>50</v>
      </c>
      <c r="N52" s="58">
        <v>36</v>
      </c>
      <c r="O52" s="59">
        <v>31</v>
      </c>
      <c r="P52" s="58">
        <v>26</v>
      </c>
    </row>
    <row r="53" spans="2:16" ht="12.75">
      <c r="B53" s="18">
        <v>3</v>
      </c>
      <c r="C53" s="19" t="s">
        <v>59</v>
      </c>
      <c r="D53" s="57" t="s">
        <v>15</v>
      </c>
      <c r="E53" s="33">
        <v>238</v>
      </c>
      <c r="F53" s="58">
        <v>138</v>
      </c>
      <c r="G53" s="58">
        <v>40</v>
      </c>
      <c r="H53" s="58">
        <v>23</v>
      </c>
      <c r="I53" s="58">
        <v>72</v>
      </c>
      <c r="J53" s="58">
        <v>50</v>
      </c>
      <c r="K53" s="58">
        <v>65</v>
      </c>
      <c r="L53" s="58">
        <v>27</v>
      </c>
      <c r="M53" s="58">
        <v>125</v>
      </c>
      <c r="N53" s="58">
        <v>84</v>
      </c>
      <c r="O53" s="58">
        <v>77</v>
      </c>
      <c r="P53" s="58">
        <v>44</v>
      </c>
    </row>
    <row r="54" spans="2:16" ht="12.75">
      <c r="B54" s="18">
        <v>4</v>
      </c>
      <c r="C54" s="19" t="s">
        <v>60</v>
      </c>
      <c r="D54" s="57" t="s">
        <v>15</v>
      </c>
      <c r="E54" s="33">
        <v>548</v>
      </c>
      <c r="F54" s="100">
        <v>315</v>
      </c>
      <c r="G54" s="58">
        <v>69</v>
      </c>
      <c r="H54" s="58">
        <v>44</v>
      </c>
      <c r="I54" s="58">
        <v>179</v>
      </c>
      <c r="J54" s="58">
        <v>127</v>
      </c>
      <c r="K54" s="58">
        <v>146</v>
      </c>
      <c r="L54" s="58">
        <v>55</v>
      </c>
      <c r="M54" s="58">
        <v>360</v>
      </c>
      <c r="N54" s="58">
        <v>206</v>
      </c>
      <c r="O54" s="58">
        <v>197</v>
      </c>
      <c r="P54" s="58">
        <v>124</v>
      </c>
    </row>
    <row r="55" spans="2:16" ht="12.75">
      <c r="B55" s="18">
        <v>5</v>
      </c>
      <c r="C55" s="19" t="s">
        <v>60</v>
      </c>
      <c r="D55" s="57" t="s">
        <v>19</v>
      </c>
      <c r="E55" s="33">
        <v>1086</v>
      </c>
      <c r="F55" s="104">
        <v>582</v>
      </c>
      <c r="G55" s="104">
        <v>165</v>
      </c>
      <c r="H55" s="104">
        <v>84</v>
      </c>
      <c r="I55" s="104">
        <v>293</v>
      </c>
      <c r="J55" s="104">
        <v>169</v>
      </c>
      <c r="K55" s="104">
        <v>328</v>
      </c>
      <c r="L55" s="104">
        <v>132</v>
      </c>
      <c r="M55" s="104">
        <v>678</v>
      </c>
      <c r="N55" s="104">
        <v>384</v>
      </c>
      <c r="O55" s="104">
        <v>332</v>
      </c>
      <c r="P55" s="105">
        <v>193</v>
      </c>
    </row>
    <row r="56" spans="2:16" ht="12.75">
      <c r="B56" s="18">
        <v>6</v>
      </c>
      <c r="C56" s="19" t="s">
        <v>61</v>
      </c>
      <c r="D56" s="57" t="s">
        <v>23</v>
      </c>
      <c r="E56" s="33">
        <v>688</v>
      </c>
      <c r="F56" s="58">
        <v>375</v>
      </c>
      <c r="G56" s="58">
        <v>163</v>
      </c>
      <c r="H56" s="58">
        <v>84</v>
      </c>
      <c r="I56" s="58">
        <v>212</v>
      </c>
      <c r="J56" s="58">
        <v>133</v>
      </c>
      <c r="K56" s="58">
        <v>171</v>
      </c>
      <c r="L56" s="58">
        <v>68</v>
      </c>
      <c r="M56" s="58">
        <v>293</v>
      </c>
      <c r="N56" s="58">
        <v>182</v>
      </c>
      <c r="O56" s="58">
        <v>166</v>
      </c>
      <c r="P56" s="58">
        <v>105</v>
      </c>
    </row>
    <row r="57" spans="2:16" ht="12.75">
      <c r="B57" s="18">
        <v>7</v>
      </c>
      <c r="C57" s="19" t="s">
        <v>62</v>
      </c>
      <c r="D57" s="57" t="s">
        <v>15</v>
      </c>
      <c r="E57" s="33">
        <v>134</v>
      </c>
      <c r="F57" s="58">
        <v>69</v>
      </c>
      <c r="G57" s="58">
        <v>26</v>
      </c>
      <c r="H57" s="58">
        <v>11</v>
      </c>
      <c r="I57" s="58">
        <v>46</v>
      </c>
      <c r="J57" s="58">
        <v>28</v>
      </c>
      <c r="K57" s="58">
        <v>44</v>
      </c>
      <c r="L57" s="58">
        <v>16</v>
      </c>
      <c r="M57" s="58">
        <v>71</v>
      </c>
      <c r="N57" s="58">
        <v>44</v>
      </c>
      <c r="O57" s="58">
        <v>49</v>
      </c>
      <c r="P57" s="58">
        <v>29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5058</v>
      </c>
      <c r="F59" s="56">
        <f aca="true" t="shared" si="8" ref="F59:P59">SUM(F60:F67)</f>
        <v>2839</v>
      </c>
      <c r="G59" s="56">
        <f t="shared" si="8"/>
        <v>850</v>
      </c>
      <c r="H59" s="56">
        <f t="shared" si="8"/>
        <v>467</v>
      </c>
      <c r="I59" s="56">
        <f t="shared" si="8"/>
        <v>1328</v>
      </c>
      <c r="J59" s="56">
        <f t="shared" si="8"/>
        <v>835</v>
      </c>
      <c r="K59" s="56">
        <f t="shared" si="8"/>
        <v>1394</v>
      </c>
      <c r="L59" s="56">
        <f t="shared" si="8"/>
        <v>571</v>
      </c>
      <c r="M59" s="56">
        <f t="shared" si="8"/>
        <v>3092</v>
      </c>
      <c r="N59" s="56">
        <f t="shared" si="8"/>
        <v>1855</v>
      </c>
      <c r="O59" s="56">
        <f t="shared" si="8"/>
        <v>1769</v>
      </c>
      <c r="P59" s="56">
        <f t="shared" si="8"/>
        <v>1042</v>
      </c>
    </row>
    <row r="60" spans="2:16" ht="12.75">
      <c r="B60" s="18">
        <v>1</v>
      </c>
      <c r="C60" s="19" t="s">
        <v>64</v>
      </c>
      <c r="D60" s="57" t="s">
        <v>23</v>
      </c>
      <c r="E60" s="33">
        <v>275</v>
      </c>
      <c r="F60" s="58">
        <v>178</v>
      </c>
      <c r="G60" s="58">
        <v>56</v>
      </c>
      <c r="H60" s="58">
        <v>35</v>
      </c>
      <c r="I60" s="59">
        <v>80</v>
      </c>
      <c r="J60" s="58">
        <v>56</v>
      </c>
      <c r="K60" s="59">
        <v>71</v>
      </c>
      <c r="L60" s="58">
        <v>32</v>
      </c>
      <c r="M60" s="59">
        <v>150</v>
      </c>
      <c r="N60" s="58">
        <v>110</v>
      </c>
      <c r="O60" s="59">
        <v>96</v>
      </c>
      <c r="P60" s="58">
        <v>65</v>
      </c>
    </row>
    <row r="61" spans="2:16" ht="12.75">
      <c r="B61" s="18">
        <v>2</v>
      </c>
      <c r="C61" s="19" t="s">
        <v>65</v>
      </c>
      <c r="D61" s="57" t="s">
        <v>15</v>
      </c>
      <c r="E61" s="33">
        <v>162</v>
      </c>
      <c r="F61" s="58">
        <v>87</v>
      </c>
      <c r="G61" s="58">
        <v>24</v>
      </c>
      <c r="H61" s="58">
        <v>16</v>
      </c>
      <c r="I61" s="59">
        <v>42</v>
      </c>
      <c r="J61" s="58">
        <v>24</v>
      </c>
      <c r="K61" s="59">
        <v>51</v>
      </c>
      <c r="L61" s="58">
        <v>19</v>
      </c>
      <c r="M61" s="59">
        <v>105</v>
      </c>
      <c r="N61" s="58">
        <v>57</v>
      </c>
      <c r="O61" s="59">
        <v>66</v>
      </c>
      <c r="P61" s="58">
        <v>41</v>
      </c>
    </row>
    <row r="62" spans="2:16" ht="12.75">
      <c r="B62" s="18">
        <v>3</v>
      </c>
      <c r="C62" s="19" t="s">
        <v>66</v>
      </c>
      <c r="D62" s="57" t="s">
        <v>23</v>
      </c>
      <c r="E62" s="33">
        <v>1232</v>
      </c>
      <c r="F62" s="58">
        <v>635</v>
      </c>
      <c r="G62" s="58">
        <v>158</v>
      </c>
      <c r="H62" s="58">
        <v>85</v>
      </c>
      <c r="I62" s="102">
        <v>341</v>
      </c>
      <c r="J62" s="58">
        <v>204</v>
      </c>
      <c r="K62" s="58">
        <v>306</v>
      </c>
      <c r="L62" s="58">
        <v>111</v>
      </c>
      <c r="M62" s="58">
        <v>850</v>
      </c>
      <c r="N62" s="58">
        <v>445</v>
      </c>
      <c r="O62" s="58">
        <v>451</v>
      </c>
      <c r="P62" s="58">
        <v>240</v>
      </c>
    </row>
    <row r="63" spans="2:16" ht="12.75">
      <c r="B63" s="18">
        <v>4</v>
      </c>
      <c r="C63" s="19" t="s">
        <v>67</v>
      </c>
      <c r="D63" s="57" t="s">
        <v>15</v>
      </c>
      <c r="E63" s="33">
        <v>430</v>
      </c>
      <c r="F63" s="58">
        <v>270</v>
      </c>
      <c r="G63" s="58">
        <v>62</v>
      </c>
      <c r="H63" s="58">
        <v>38</v>
      </c>
      <c r="I63" s="58">
        <v>107</v>
      </c>
      <c r="J63" s="58">
        <v>73</v>
      </c>
      <c r="K63" s="58">
        <v>115</v>
      </c>
      <c r="L63" s="58">
        <v>56</v>
      </c>
      <c r="M63" s="58">
        <v>270</v>
      </c>
      <c r="N63" s="58">
        <v>185</v>
      </c>
      <c r="O63" s="58">
        <v>152</v>
      </c>
      <c r="P63" s="58">
        <v>91</v>
      </c>
    </row>
    <row r="64" spans="2:16" ht="12.75">
      <c r="B64" s="18">
        <v>5</v>
      </c>
      <c r="C64" s="19" t="s">
        <v>67</v>
      </c>
      <c r="D64" s="57" t="s">
        <v>19</v>
      </c>
      <c r="E64" s="33">
        <v>1995</v>
      </c>
      <c r="F64" s="58">
        <v>1141</v>
      </c>
      <c r="G64" s="58">
        <v>376</v>
      </c>
      <c r="H64" s="58">
        <v>214</v>
      </c>
      <c r="I64" s="58">
        <v>469</v>
      </c>
      <c r="J64" s="58">
        <v>299</v>
      </c>
      <c r="K64" s="58">
        <v>597</v>
      </c>
      <c r="L64" s="58">
        <v>256</v>
      </c>
      <c r="M64" s="58">
        <v>1151</v>
      </c>
      <c r="N64" s="58">
        <v>709</v>
      </c>
      <c r="O64" s="58">
        <v>656</v>
      </c>
      <c r="P64" s="58">
        <v>397</v>
      </c>
    </row>
    <row r="65" spans="2:16" ht="12.75">
      <c r="B65" s="18">
        <v>6</v>
      </c>
      <c r="C65" s="19" t="s">
        <v>68</v>
      </c>
      <c r="D65" s="57" t="s">
        <v>23</v>
      </c>
      <c r="E65" s="33">
        <v>328</v>
      </c>
      <c r="F65" s="58">
        <v>172</v>
      </c>
      <c r="G65" s="58">
        <v>58</v>
      </c>
      <c r="H65" s="58">
        <v>20</v>
      </c>
      <c r="I65" s="58">
        <v>99</v>
      </c>
      <c r="J65" s="58">
        <v>58</v>
      </c>
      <c r="K65" s="58">
        <v>86</v>
      </c>
      <c r="L65" s="58">
        <v>32</v>
      </c>
      <c r="M65" s="58">
        <v>191</v>
      </c>
      <c r="N65" s="58">
        <v>118</v>
      </c>
      <c r="O65" s="58">
        <v>120</v>
      </c>
      <c r="P65" s="58">
        <v>67</v>
      </c>
    </row>
    <row r="66" spans="2:16" ht="12.75">
      <c r="B66" s="18">
        <v>7</v>
      </c>
      <c r="C66" s="19" t="s">
        <v>69</v>
      </c>
      <c r="D66" s="57" t="s">
        <v>15</v>
      </c>
      <c r="E66" s="33">
        <v>377</v>
      </c>
      <c r="F66" s="58">
        <v>207</v>
      </c>
      <c r="G66" s="58">
        <v>74</v>
      </c>
      <c r="H66" s="58">
        <v>36</v>
      </c>
      <c r="I66" s="58">
        <v>101</v>
      </c>
      <c r="J66" s="58">
        <v>66</v>
      </c>
      <c r="K66" s="58">
        <v>101</v>
      </c>
      <c r="L66" s="58">
        <v>41</v>
      </c>
      <c r="M66" s="58">
        <v>213</v>
      </c>
      <c r="N66" s="58">
        <v>130</v>
      </c>
      <c r="O66" s="58">
        <v>123</v>
      </c>
      <c r="P66" s="58">
        <v>75</v>
      </c>
    </row>
    <row r="67" spans="2:16" ht="12.75">
      <c r="B67" s="18">
        <v>8</v>
      </c>
      <c r="C67" s="19" t="s">
        <v>70</v>
      </c>
      <c r="D67" s="57" t="s">
        <v>15</v>
      </c>
      <c r="E67" s="33">
        <v>259</v>
      </c>
      <c r="F67" s="58">
        <v>149</v>
      </c>
      <c r="G67" s="58">
        <v>42</v>
      </c>
      <c r="H67" s="58">
        <v>23</v>
      </c>
      <c r="I67" s="58">
        <v>89</v>
      </c>
      <c r="J67" s="58">
        <v>55</v>
      </c>
      <c r="K67" s="58">
        <v>67</v>
      </c>
      <c r="L67" s="58">
        <v>24</v>
      </c>
      <c r="M67" s="58">
        <v>162</v>
      </c>
      <c r="N67" s="58">
        <v>101</v>
      </c>
      <c r="O67" s="58">
        <v>105</v>
      </c>
      <c r="P67" s="58">
        <v>66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2087</v>
      </c>
      <c r="F69" s="56">
        <f aca="true" t="shared" si="9" ref="F69:P69">SUM(F70:F75)</f>
        <v>1072</v>
      </c>
      <c r="G69" s="56">
        <f t="shared" si="9"/>
        <v>408</v>
      </c>
      <c r="H69" s="56">
        <f t="shared" si="9"/>
        <v>225</v>
      </c>
      <c r="I69" s="56">
        <f t="shared" si="9"/>
        <v>607</v>
      </c>
      <c r="J69" s="56">
        <f t="shared" si="9"/>
        <v>359</v>
      </c>
      <c r="K69" s="56">
        <f t="shared" si="9"/>
        <v>622</v>
      </c>
      <c r="L69" s="56">
        <f t="shared" si="9"/>
        <v>233</v>
      </c>
      <c r="M69" s="56">
        <f>SUM(M70:M75)</f>
        <v>1022</v>
      </c>
      <c r="N69" s="56">
        <f t="shared" si="9"/>
        <v>551</v>
      </c>
      <c r="O69" s="56">
        <f t="shared" si="9"/>
        <v>750</v>
      </c>
      <c r="P69" s="56">
        <f t="shared" si="9"/>
        <v>420</v>
      </c>
    </row>
    <row r="70" spans="2:16" ht="12.75">
      <c r="B70" s="18">
        <v>1</v>
      </c>
      <c r="C70" s="19" t="s">
        <v>72</v>
      </c>
      <c r="D70" s="57" t="s">
        <v>15</v>
      </c>
      <c r="E70" s="33">
        <v>144</v>
      </c>
      <c r="F70" s="58">
        <v>73</v>
      </c>
      <c r="G70" s="58">
        <v>22</v>
      </c>
      <c r="H70" s="58">
        <v>10</v>
      </c>
      <c r="I70" s="59">
        <v>40</v>
      </c>
      <c r="J70" s="58">
        <v>22</v>
      </c>
      <c r="K70" s="59">
        <v>43</v>
      </c>
      <c r="L70" s="58">
        <v>13</v>
      </c>
      <c r="M70" s="59">
        <v>90</v>
      </c>
      <c r="N70" s="58">
        <v>52</v>
      </c>
      <c r="O70" s="59">
        <v>64</v>
      </c>
      <c r="P70" s="58">
        <v>38</v>
      </c>
    </row>
    <row r="71" spans="2:16" ht="12.75">
      <c r="B71" s="18">
        <v>2</v>
      </c>
      <c r="C71" s="19" t="s">
        <v>73</v>
      </c>
      <c r="D71" s="57" t="s">
        <v>15</v>
      </c>
      <c r="E71" s="33">
        <v>232</v>
      </c>
      <c r="F71" s="58">
        <v>117</v>
      </c>
      <c r="G71" s="58">
        <v>42</v>
      </c>
      <c r="H71" s="58">
        <v>22</v>
      </c>
      <c r="I71" s="59">
        <v>66</v>
      </c>
      <c r="J71" s="58">
        <v>38</v>
      </c>
      <c r="K71" s="59">
        <v>68</v>
      </c>
      <c r="L71" s="58">
        <v>27</v>
      </c>
      <c r="M71" s="59">
        <v>122</v>
      </c>
      <c r="N71" s="58">
        <v>64</v>
      </c>
      <c r="O71" s="59">
        <v>74</v>
      </c>
      <c r="P71" s="58">
        <v>40</v>
      </c>
    </row>
    <row r="72" spans="2:16" ht="12.75">
      <c r="B72" s="18">
        <v>3</v>
      </c>
      <c r="C72" s="19" t="s">
        <v>74</v>
      </c>
      <c r="D72" s="57" t="s">
        <v>15</v>
      </c>
      <c r="E72" s="33">
        <v>185</v>
      </c>
      <c r="F72" s="58">
        <v>97</v>
      </c>
      <c r="G72" s="58">
        <v>28</v>
      </c>
      <c r="H72" s="58">
        <v>12</v>
      </c>
      <c r="I72" s="58">
        <v>70</v>
      </c>
      <c r="J72" s="58">
        <v>42</v>
      </c>
      <c r="K72" s="58">
        <v>44</v>
      </c>
      <c r="L72" s="58">
        <v>12</v>
      </c>
      <c r="M72" s="58">
        <v>101</v>
      </c>
      <c r="N72" s="58">
        <v>54</v>
      </c>
      <c r="O72" s="58">
        <v>84</v>
      </c>
      <c r="P72" s="58">
        <v>47</v>
      </c>
    </row>
    <row r="73" spans="2:16" ht="12.75">
      <c r="B73" s="18">
        <v>4</v>
      </c>
      <c r="C73" s="19" t="s">
        <v>75</v>
      </c>
      <c r="D73" s="57" t="s">
        <v>15</v>
      </c>
      <c r="E73" s="33">
        <v>135</v>
      </c>
      <c r="F73" s="58">
        <v>65</v>
      </c>
      <c r="G73" s="58">
        <v>30</v>
      </c>
      <c r="H73" s="58">
        <v>13</v>
      </c>
      <c r="I73" s="58">
        <v>41</v>
      </c>
      <c r="J73" s="58">
        <v>26</v>
      </c>
      <c r="K73" s="58">
        <v>43</v>
      </c>
      <c r="L73" s="58">
        <v>12</v>
      </c>
      <c r="M73" s="58">
        <v>61</v>
      </c>
      <c r="N73" s="58">
        <v>33</v>
      </c>
      <c r="O73" s="58">
        <v>37</v>
      </c>
      <c r="P73" s="58">
        <v>19</v>
      </c>
    </row>
    <row r="74" spans="2:16" ht="12.75">
      <c r="B74" s="18">
        <v>5</v>
      </c>
      <c r="C74" s="19" t="s">
        <v>76</v>
      </c>
      <c r="D74" s="57" t="s">
        <v>23</v>
      </c>
      <c r="E74" s="33">
        <v>1165</v>
      </c>
      <c r="F74" s="58">
        <v>590</v>
      </c>
      <c r="G74" s="58">
        <v>237</v>
      </c>
      <c r="H74" s="58">
        <v>140</v>
      </c>
      <c r="I74" s="58">
        <v>316</v>
      </c>
      <c r="J74" s="58">
        <v>187</v>
      </c>
      <c r="K74" s="58">
        <v>362</v>
      </c>
      <c r="L74" s="58">
        <v>139</v>
      </c>
      <c r="M74" s="58">
        <v>545</v>
      </c>
      <c r="N74" s="58">
        <v>282</v>
      </c>
      <c r="O74" s="58">
        <v>442</v>
      </c>
      <c r="P74" s="58">
        <v>247</v>
      </c>
    </row>
    <row r="75" spans="2:16" ht="12.75">
      <c r="B75" s="18">
        <v>6</v>
      </c>
      <c r="C75" s="19" t="s">
        <v>77</v>
      </c>
      <c r="D75" s="57" t="s">
        <v>23</v>
      </c>
      <c r="E75" s="33">
        <v>226</v>
      </c>
      <c r="F75" s="58">
        <v>130</v>
      </c>
      <c r="G75" s="58">
        <v>49</v>
      </c>
      <c r="H75" s="58">
        <v>28</v>
      </c>
      <c r="I75" s="87">
        <v>74</v>
      </c>
      <c r="J75" s="58">
        <v>44</v>
      </c>
      <c r="K75" s="58">
        <v>62</v>
      </c>
      <c r="L75" s="58">
        <v>30</v>
      </c>
      <c r="M75" s="58">
        <v>103</v>
      </c>
      <c r="N75" s="58">
        <v>66</v>
      </c>
      <c r="O75" s="58">
        <v>49</v>
      </c>
      <c r="P75" s="58">
        <v>29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7604</v>
      </c>
      <c r="F77" s="56">
        <f t="shared" si="10"/>
        <v>4125</v>
      </c>
      <c r="G77" s="56">
        <f t="shared" si="10"/>
        <v>1187</v>
      </c>
      <c r="H77" s="56">
        <f t="shared" si="10"/>
        <v>693</v>
      </c>
      <c r="I77" s="56">
        <f t="shared" si="10"/>
        <v>1975</v>
      </c>
      <c r="J77" s="56">
        <f t="shared" si="10"/>
        <v>1215</v>
      </c>
      <c r="K77" s="56">
        <f t="shared" si="10"/>
        <v>2177</v>
      </c>
      <c r="L77" s="56">
        <f t="shared" si="10"/>
        <v>897</v>
      </c>
      <c r="M77" s="56">
        <f t="shared" si="10"/>
        <v>3817</v>
      </c>
      <c r="N77" s="56">
        <f t="shared" si="10"/>
        <v>2185</v>
      </c>
      <c r="O77" s="56">
        <f t="shared" si="10"/>
        <v>2099</v>
      </c>
      <c r="P77" s="56">
        <f t="shared" si="10"/>
        <v>1185</v>
      </c>
    </row>
    <row r="78" spans="2:16" ht="12.75">
      <c r="B78" s="18">
        <v>1</v>
      </c>
      <c r="C78" s="19" t="s">
        <v>79</v>
      </c>
      <c r="D78" s="64" t="s">
        <v>23</v>
      </c>
      <c r="E78" s="101">
        <v>164</v>
      </c>
      <c r="F78" s="58">
        <v>102</v>
      </c>
      <c r="G78" s="58">
        <v>22</v>
      </c>
      <c r="H78" s="65">
        <v>13</v>
      </c>
      <c r="I78" s="58">
        <v>59</v>
      </c>
      <c r="J78" s="58">
        <v>41</v>
      </c>
      <c r="K78" s="58">
        <v>38</v>
      </c>
      <c r="L78" s="58">
        <v>18</v>
      </c>
      <c r="M78" s="58">
        <v>84</v>
      </c>
      <c r="N78" s="58">
        <v>59</v>
      </c>
      <c r="O78" s="58">
        <v>48</v>
      </c>
      <c r="P78" s="58">
        <v>27</v>
      </c>
    </row>
    <row r="79" spans="2:16" ht="12.75">
      <c r="B79" s="18">
        <v>2</v>
      </c>
      <c r="C79" s="19" t="s">
        <v>80</v>
      </c>
      <c r="D79" s="64" t="s">
        <v>15</v>
      </c>
      <c r="E79" s="33">
        <v>167</v>
      </c>
      <c r="F79" s="58">
        <v>90</v>
      </c>
      <c r="G79" s="58">
        <v>16</v>
      </c>
      <c r="H79" s="65">
        <v>7</v>
      </c>
      <c r="I79" s="58">
        <v>57</v>
      </c>
      <c r="J79" s="58">
        <v>40</v>
      </c>
      <c r="K79" s="58">
        <v>48</v>
      </c>
      <c r="L79" s="58">
        <v>22</v>
      </c>
      <c r="M79" s="58">
        <v>95</v>
      </c>
      <c r="N79" s="58">
        <v>58</v>
      </c>
      <c r="O79" s="58">
        <v>69</v>
      </c>
      <c r="P79" s="58">
        <v>36</v>
      </c>
    </row>
    <row r="80" spans="2:16" ht="12.75">
      <c r="B80" s="18">
        <v>3</v>
      </c>
      <c r="C80" s="19" t="s">
        <v>81</v>
      </c>
      <c r="D80" s="64" t="s">
        <v>23</v>
      </c>
      <c r="E80" s="33">
        <v>447</v>
      </c>
      <c r="F80" s="58">
        <v>243</v>
      </c>
      <c r="G80" s="58">
        <v>78</v>
      </c>
      <c r="H80" s="65">
        <v>39</v>
      </c>
      <c r="I80" s="58">
        <v>146</v>
      </c>
      <c r="J80" s="58">
        <v>91</v>
      </c>
      <c r="K80" s="58">
        <v>99</v>
      </c>
      <c r="L80" s="58">
        <v>36</v>
      </c>
      <c r="M80" s="58">
        <v>218</v>
      </c>
      <c r="N80" s="58">
        <v>138</v>
      </c>
      <c r="O80" s="58">
        <v>168</v>
      </c>
      <c r="P80" s="58">
        <v>78</v>
      </c>
    </row>
    <row r="81" spans="2:16" ht="12.75">
      <c r="B81" s="18">
        <v>4</v>
      </c>
      <c r="C81" s="82" t="s">
        <v>82</v>
      </c>
      <c r="D81" s="64" t="s">
        <v>23</v>
      </c>
      <c r="E81" s="33">
        <v>190</v>
      </c>
      <c r="F81" s="58">
        <v>107</v>
      </c>
      <c r="G81" s="58">
        <v>23</v>
      </c>
      <c r="H81" s="65">
        <v>14</v>
      </c>
      <c r="I81" s="58">
        <v>56</v>
      </c>
      <c r="J81" s="58">
        <v>39</v>
      </c>
      <c r="K81" s="58">
        <v>55</v>
      </c>
      <c r="L81" s="58">
        <v>20</v>
      </c>
      <c r="M81" s="58">
        <v>105</v>
      </c>
      <c r="N81" s="58">
        <v>59</v>
      </c>
      <c r="O81" s="58">
        <v>61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430</v>
      </c>
      <c r="F82" s="58">
        <v>219</v>
      </c>
      <c r="G82" s="58">
        <v>54</v>
      </c>
      <c r="H82" s="65">
        <v>24</v>
      </c>
      <c r="I82" s="58">
        <v>163</v>
      </c>
      <c r="J82" s="58">
        <v>97</v>
      </c>
      <c r="K82" s="58">
        <v>91</v>
      </c>
      <c r="L82" s="58">
        <v>29</v>
      </c>
      <c r="M82" s="58">
        <v>215</v>
      </c>
      <c r="N82" s="58">
        <v>121</v>
      </c>
      <c r="O82" s="58">
        <v>121</v>
      </c>
      <c r="P82" s="58">
        <v>63</v>
      </c>
    </row>
    <row r="83" spans="2:17" ht="12.75">
      <c r="B83" s="18">
        <v>6</v>
      </c>
      <c r="C83" s="82" t="s">
        <v>84</v>
      </c>
      <c r="D83" s="64" t="s">
        <v>23</v>
      </c>
      <c r="E83" s="33">
        <v>1107</v>
      </c>
      <c r="F83" s="58">
        <v>644</v>
      </c>
      <c r="G83" s="84">
        <v>194</v>
      </c>
      <c r="H83" s="65">
        <v>111</v>
      </c>
      <c r="I83" s="58">
        <v>295</v>
      </c>
      <c r="J83" s="58">
        <v>193</v>
      </c>
      <c r="K83" s="58">
        <v>347</v>
      </c>
      <c r="L83" s="58">
        <v>167</v>
      </c>
      <c r="M83" s="58">
        <v>566</v>
      </c>
      <c r="N83" s="58">
        <v>361</v>
      </c>
      <c r="O83" s="58">
        <v>341</v>
      </c>
      <c r="P83" s="58">
        <v>213</v>
      </c>
      <c r="Q83" s="102"/>
    </row>
    <row r="84" spans="2:16" ht="12.75">
      <c r="B84" s="18">
        <v>7</v>
      </c>
      <c r="C84" s="82" t="s">
        <v>85</v>
      </c>
      <c r="D84" s="64" t="s">
        <v>15</v>
      </c>
      <c r="E84" s="33">
        <v>230</v>
      </c>
      <c r="F84" s="58">
        <v>125</v>
      </c>
      <c r="G84" s="58">
        <v>41</v>
      </c>
      <c r="H84" s="65">
        <v>20</v>
      </c>
      <c r="I84" s="58">
        <v>68</v>
      </c>
      <c r="J84" s="58">
        <v>42</v>
      </c>
      <c r="K84" s="58">
        <v>64</v>
      </c>
      <c r="L84" s="58">
        <v>23</v>
      </c>
      <c r="M84" s="58">
        <v>110</v>
      </c>
      <c r="N84" s="58">
        <v>66</v>
      </c>
      <c r="O84" s="58">
        <v>70</v>
      </c>
      <c r="P84" s="58">
        <v>45</v>
      </c>
    </row>
    <row r="85" spans="2:16" ht="12.75">
      <c r="B85" s="18">
        <v>8</v>
      </c>
      <c r="C85" s="82" t="s">
        <v>86</v>
      </c>
      <c r="D85" s="64" t="s">
        <v>15</v>
      </c>
      <c r="E85" s="33">
        <v>159</v>
      </c>
      <c r="F85" s="58">
        <v>78</v>
      </c>
      <c r="G85" s="58">
        <v>17</v>
      </c>
      <c r="H85" s="65">
        <v>8</v>
      </c>
      <c r="I85" s="58">
        <v>63</v>
      </c>
      <c r="J85" s="58">
        <v>37</v>
      </c>
      <c r="K85" s="58">
        <v>35</v>
      </c>
      <c r="L85" s="58">
        <v>9</v>
      </c>
      <c r="M85" s="58">
        <v>81</v>
      </c>
      <c r="N85" s="58">
        <v>49</v>
      </c>
      <c r="O85" s="58">
        <v>57</v>
      </c>
      <c r="P85" s="58">
        <v>33</v>
      </c>
    </row>
    <row r="86" spans="2:16" ht="12.75">
      <c r="B86" s="18">
        <v>9</v>
      </c>
      <c r="C86" s="82" t="s">
        <v>87</v>
      </c>
      <c r="D86" s="64" t="s">
        <v>15</v>
      </c>
      <c r="E86" s="33">
        <v>193</v>
      </c>
      <c r="F86" s="58">
        <v>97</v>
      </c>
      <c r="G86" s="58">
        <v>17</v>
      </c>
      <c r="H86" s="65">
        <v>8</v>
      </c>
      <c r="I86" s="58">
        <v>46</v>
      </c>
      <c r="J86" s="58">
        <v>28</v>
      </c>
      <c r="K86" s="58">
        <v>57</v>
      </c>
      <c r="L86" s="58">
        <v>19</v>
      </c>
      <c r="M86" s="58">
        <v>98</v>
      </c>
      <c r="N86" s="58">
        <v>55</v>
      </c>
      <c r="O86" s="58">
        <v>63</v>
      </c>
      <c r="P86" s="58">
        <v>32</v>
      </c>
    </row>
    <row r="87" spans="2:16" ht="10.5" customHeight="1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4517</v>
      </c>
      <c r="F88" s="89">
        <v>2420</v>
      </c>
      <c r="G88" s="89">
        <v>725</v>
      </c>
      <c r="H88" s="89">
        <v>449</v>
      </c>
      <c r="I88" s="89">
        <v>1022</v>
      </c>
      <c r="J88" s="89">
        <v>607</v>
      </c>
      <c r="K88" s="89">
        <v>1343</v>
      </c>
      <c r="L88" s="89">
        <v>554</v>
      </c>
      <c r="M88" s="89">
        <v>2245</v>
      </c>
      <c r="N88" s="89">
        <v>1219</v>
      </c>
      <c r="O88" s="89">
        <v>1101</v>
      </c>
      <c r="P88" s="89">
        <v>626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0.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.75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17.25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3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1545</v>
      </c>
      <c r="F94" s="56">
        <f aca="true" t="shared" si="11" ref="F94:P94">SUM(F95:F97)</f>
        <v>921</v>
      </c>
      <c r="G94" s="56">
        <f t="shared" si="11"/>
        <v>212</v>
      </c>
      <c r="H94" s="56">
        <f t="shared" si="11"/>
        <v>119</v>
      </c>
      <c r="I94" s="56">
        <f t="shared" si="11"/>
        <v>457</v>
      </c>
      <c r="J94" s="56">
        <f t="shared" si="11"/>
        <v>305</v>
      </c>
      <c r="K94" s="56">
        <f t="shared" si="11"/>
        <v>435</v>
      </c>
      <c r="L94" s="56">
        <f t="shared" si="11"/>
        <v>190</v>
      </c>
      <c r="M94" s="56">
        <f t="shared" si="11"/>
        <v>858</v>
      </c>
      <c r="N94" s="56">
        <f t="shared" si="11"/>
        <v>562</v>
      </c>
      <c r="O94" s="56">
        <f t="shared" si="11"/>
        <v>406</v>
      </c>
      <c r="P94" s="56">
        <f t="shared" si="11"/>
        <v>264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439</v>
      </c>
      <c r="F95" s="58">
        <v>243</v>
      </c>
      <c r="G95" s="58">
        <v>84</v>
      </c>
      <c r="H95" s="58">
        <v>47</v>
      </c>
      <c r="I95" s="59">
        <v>123</v>
      </c>
      <c r="J95" s="58">
        <v>79</v>
      </c>
      <c r="K95" s="59">
        <v>124</v>
      </c>
      <c r="L95" s="58">
        <v>53</v>
      </c>
      <c r="M95" s="59">
        <v>189</v>
      </c>
      <c r="N95" s="58">
        <v>115</v>
      </c>
      <c r="O95" s="59">
        <v>121</v>
      </c>
      <c r="P95" s="58">
        <v>71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209</v>
      </c>
      <c r="F96" s="58">
        <v>133</v>
      </c>
      <c r="G96" s="58">
        <v>18</v>
      </c>
      <c r="H96" s="58">
        <v>11</v>
      </c>
      <c r="I96" s="59">
        <v>68</v>
      </c>
      <c r="J96" s="58">
        <v>51</v>
      </c>
      <c r="K96" s="59">
        <v>56</v>
      </c>
      <c r="L96" s="58">
        <v>23</v>
      </c>
      <c r="M96" s="59">
        <v>131</v>
      </c>
      <c r="N96" s="58">
        <v>88</v>
      </c>
      <c r="O96" s="59">
        <v>61</v>
      </c>
      <c r="P96" s="58">
        <v>41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897</v>
      </c>
      <c r="F97" s="58">
        <v>545</v>
      </c>
      <c r="G97" s="58">
        <v>110</v>
      </c>
      <c r="H97" s="58">
        <v>61</v>
      </c>
      <c r="I97" s="58">
        <v>266</v>
      </c>
      <c r="J97" s="58">
        <v>175</v>
      </c>
      <c r="K97" s="58">
        <v>255</v>
      </c>
      <c r="L97" s="58">
        <v>114</v>
      </c>
      <c r="M97" s="58">
        <v>538</v>
      </c>
      <c r="N97" s="58">
        <v>359</v>
      </c>
      <c r="O97" s="58">
        <v>224</v>
      </c>
      <c r="P97" s="58">
        <v>152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4105</v>
      </c>
      <c r="F99" s="56">
        <f aca="true" t="shared" si="12" ref="F99:P99">SUM(F100:F108)</f>
        <v>2255</v>
      </c>
      <c r="G99" s="56">
        <f t="shared" si="12"/>
        <v>751</v>
      </c>
      <c r="H99" s="56">
        <f t="shared" si="12"/>
        <v>430</v>
      </c>
      <c r="I99" s="56">
        <f t="shared" si="12"/>
        <v>1099</v>
      </c>
      <c r="J99" s="56">
        <f t="shared" si="12"/>
        <v>692</v>
      </c>
      <c r="K99" s="56">
        <f t="shared" si="12"/>
        <v>1113</v>
      </c>
      <c r="L99" s="56">
        <f t="shared" si="12"/>
        <v>438</v>
      </c>
      <c r="M99" s="56">
        <f t="shared" si="12"/>
        <v>2244</v>
      </c>
      <c r="N99" s="56">
        <f t="shared" si="12"/>
        <v>1327</v>
      </c>
      <c r="O99" s="56">
        <f t="shared" si="12"/>
        <v>1210</v>
      </c>
      <c r="P99" s="56">
        <f t="shared" si="12"/>
        <v>704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201</v>
      </c>
      <c r="F100" s="58">
        <v>121</v>
      </c>
      <c r="G100" s="58">
        <v>26</v>
      </c>
      <c r="H100" s="58">
        <v>17</v>
      </c>
      <c r="I100" s="59">
        <v>61</v>
      </c>
      <c r="J100" s="58">
        <v>43</v>
      </c>
      <c r="K100" s="59">
        <v>47</v>
      </c>
      <c r="L100" s="58">
        <v>15</v>
      </c>
      <c r="M100" s="59">
        <v>120</v>
      </c>
      <c r="N100" s="58">
        <v>76</v>
      </c>
      <c r="O100" s="59">
        <v>82</v>
      </c>
      <c r="P100" s="58">
        <v>48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145</v>
      </c>
      <c r="F101" s="58">
        <v>95</v>
      </c>
      <c r="G101" s="58">
        <v>29</v>
      </c>
      <c r="H101" s="58">
        <v>15</v>
      </c>
      <c r="I101" s="59">
        <v>25</v>
      </c>
      <c r="J101" s="58">
        <v>22</v>
      </c>
      <c r="K101" s="59">
        <v>41</v>
      </c>
      <c r="L101" s="58">
        <v>20</v>
      </c>
      <c r="M101" s="59">
        <v>93</v>
      </c>
      <c r="N101" s="58">
        <v>66</v>
      </c>
      <c r="O101" s="59">
        <v>52</v>
      </c>
      <c r="P101" s="58">
        <v>41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402</v>
      </c>
      <c r="F102" s="58">
        <v>210</v>
      </c>
      <c r="G102" s="58">
        <v>78</v>
      </c>
      <c r="H102" s="58">
        <v>37</v>
      </c>
      <c r="I102" s="58">
        <v>103</v>
      </c>
      <c r="J102" s="58">
        <v>66</v>
      </c>
      <c r="K102" s="58">
        <v>125</v>
      </c>
      <c r="L102" s="58">
        <v>47</v>
      </c>
      <c r="M102" s="58">
        <v>216</v>
      </c>
      <c r="N102" s="58">
        <v>121</v>
      </c>
      <c r="O102" s="58">
        <v>128</v>
      </c>
      <c r="P102" s="58">
        <v>74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317</v>
      </c>
      <c r="F103" s="58">
        <v>160</v>
      </c>
      <c r="G103" s="58">
        <v>31</v>
      </c>
      <c r="H103" s="58">
        <v>19</v>
      </c>
      <c r="I103" s="58">
        <v>99</v>
      </c>
      <c r="J103" s="58">
        <v>59</v>
      </c>
      <c r="K103" s="58">
        <v>75</v>
      </c>
      <c r="L103" s="58">
        <v>22</v>
      </c>
      <c r="M103" s="58">
        <v>175</v>
      </c>
      <c r="N103" s="58">
        <v>92</v>
      </c>
      <c r="O103" s="58">
        <v>119</v>
      </c>
      <c r="P103" s="58">
        <v>51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301</v>
      </c>
      <c r="F104" s="58">
        <v>162</v>
      </c>
      <c r="G104" s="58">
        <v>41</v>
      </c>
      <c r="H104" s="58">
        <v>20</v>
      </c>
      <c r="I104" s="58">
        <v>82</v>
      </c>
      <c r="J104" s="58">
        <v>51</v>
      </c>
      <c r="K104" s="58">
        <v>79</v>
      </c>
      <c r="L104" s="58">
        <v>29</v>
      </c>
      <c r="M104" s="58">
        <v>183</v>
      </c>
      <c r="N104" s="58">
        <v>107</v>
      </c>
      <c r="O104" s="58">
        <v>92</v>
      </c>
      <c r="P104" s="58">
        <v>53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1215</v>
      </c>
      <c r="F105" s="58">
        <v>664</v>
      </c>
      <c r="G105" s="58">
        <v>240</v>
      </c>
      <c r="H105" s="58">
        <v>146</v>
      </c>
      <c r="I105" s="58">
        <v>354</v>
      </c>
      <c r="J105" s="58">
        <v>213</v>
      </c>
      <c r="K105" s="58">
        <v>274</v>
      </c>
      <c r="L105" s="58">
        <v>106</v>
      </c>
      <c r="M105" s="58">
        <v>656</v>
      </c>
      <c r="N105" s="58">
        <v>380</v>
      </c>
      <c r="O105" s="58">
        <v>330</v>
      </c>
      <c r="P105" s="58">
        <v>180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152</v>
      </c>
      <c r="F106" s="58">
        <v>85</v>
      </c>
      <c r="G106" s="58">
        <v>28</v>
      </c>
      <c r="H106" s="58">
        <v>13</v>
      </c>
      <c r="I106" s="58">
        <v>38</v>
      </c>
      <c r="J106" s="58">
        <v>22</v>
      </c>
      <c r="K106" s="58">
        <v>53</v>
      </c>
      <c r="L106" s="58">
        <v>26</v>
      </c>
      <c r="M106" s="58">
        <v>94</v>
      </c>
      <c r="N106" s="58">
        <v>57</v>
      </c>
      <c r="O106" s="58">
        <v>37</v>
      </c>
      <c r="P106" s="58">
        <v>19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328</v>
      </c>
      <c r="F107" s="58">
        <v>185</v>
      </c>
      <c r="G107" s="58">
        <v>65</v>
      </c>
      <c r="H107" s="58">
        <v>38</v>
      </c>
      <c r="I107" s="58">
        <v>86</v>
      </c>
      <c r="J107" s="58">
        <v>56</v>
      </c>
      <c r="K107" s="58">
        <v>87</v>
      </c>
      <c r="L107" s="58">
        <v>28</v>
      </c>
      <c r="M107" s="58">
        <v>176</v>
      </c>
      <c r="N107" s="58">
        <v>111</v>
      </c>
      <c r="O107" s="58">
        <v>109</v>
      </c>
      <c r="P107" s="58">
        <v>67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1044</v>
      </c>
      <c r="F108" s="58">
        <v>573</v>
      </c>
      <c r="G108" s="58">
        <v>213</v>
      </c>
      <c r="H108" s="58">
        <v>125</v>
      </c>
      <c r="I108" s="58">
        <v>251</v>
      </c>
      <c r="J108" s="58">
        <v>160</v>
      </c>
      <c r="K108" s="58">
        <v>332</v>
      </c>
      <c r="L108" s="58">
        <v>145</v>
      </c>
      <c r="M108" s="58">
        <v>531</v>
      </c>
      <c r="N108" s="58">
        <v>317</v>
      </c>
      <c r="O108" s="58">
        <v>261</v>
      </c>
      <c r="P108" s="58">
        <v>171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3602</v>
      </c>
      <c r="F110" s="56">
        <f aca="true" t="shared" si="13" ref="F110:P110">SUM(F111:F120)</f>
        <v>2011</v>
      </c>
      <c r="G110" s="56">
        <f t="shared" si="13"/>
        <v>493</v>
      </c>
      <c r="H110" s="56">
        <f t="shared" si="13"/>
        <v>283</v>
      </c>
      <c r="I110" s="56">
        <f t="shared" si="13"/>
        <v>1009</v>
      </c>
      <c r="J110" s="56">
        <f t="shared" si="13"/>
        <v>684</v>
      </c>
      <c r="K110" s="56">
        <f t="shared" si="13"/>
        <v>1072</v>
      </c>
      <c r="L110" s="56">
        <f t="shared" si="13"/>
        <v>400</v>
      </c>
      <c r="M110" s="56">
        <f t="shared" si="13"/>
        <v>1965</v>
      </c>
      <c r="N110" s="56">
        <f t="shared" si="13"/>
        <v>1156</v>
      </c>
      <c r="O110" s="56">
        <f t="shared" si="13"/>
        <v>981</v>
      </c>
      <c r="P110" s="56">
        <f t="shared" si="13"/>
        <v>596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221</v>
      </c>
      <c r="F111" s="58">
        <v>134</v>
      </c>
      <c r="G111" s="58">
        <v>22</v>
      </c>
      <c r="H111" s="58">
        <v>10</v>
      </c>
      <c r="I111" s="59">
        <v>75</v>
      </c>
      <c r="J111" s="58">
        <v>59</v>
      </c>
      <c r="K111" s="59">
        <v>63</v>
      </c>
      <c r="L111" s="58">
        <v>19</v>
      </c>
      <c r="M111" s="59">
        <v>144</v>
      </c>
      <c r="N111" s="58">
        <v>96</v>
      </c>
      <c r="O111" s="59">
        <v>49</v>
      </c>
      <c r="P111" s="58">
        <v>29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400</v>
      </c>
      <c r="F112" s="58">
        <v>200</v>
      </c>
      <c r="G112" s="58">
        <v>47</v>
      </c>
      <c r="H112" s="58">
        <v>26</v>
      </c>
      <c r="I112" s="59">
        <v>107</v>
      </c>
      <c r="J112" s="58">
        <v>65</v>
      </c>
      <c r="K112" s="59">
        <v>112</v>
      </c>
      <c r="L112" s="58">
        <v>31</v>
      </c>
      <c r="M112" s="59">
        <v>241</v>
      </c>
      <c r="N112" s="58">
        <v>131</v>
      </c>
      <c r="O112" s="59">
        <v>100</v>
      </c>
      <c r="P112" s="58">
        <v>50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97</v>
      </c>
      <c r="F113" s="58">
        <v>64</v>
      </c>
      <c r="G113" s="58">
        <v>8</v>
      </c>
      <c r="H113" s="58">
        <v>6</v>
      </c>
      <c r="I113" s="58">
        <v>28</v>
      </c>
      <c r="J113" s="58">
        <v>23</v>
      </c>
      <c r="K113" s="58">
        <v>24</v>
      </c>
      <c r="L113" s="58">
        <v>7</v>
      </c>
      <c r="M113" s="58">
        <v>50</v>
      </c>
      <c r="N113" s="58">
        <v>34</v>
      </c>
      <c r="O113" s="58">
        <v>38</v>
      </c>
      <c r="P113" s="58">
        <v>29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1163</v>
      </c>
      <c r="F114" s="58">
        <v>611</v>
      </c>
      <c r="G114" s="58">
        <v>137</v>
      </c>
      <c r="H114" s="58">
        <v>72</v>
      </c>
      <c r="I114" s="58">
        <v>312</v>
      </c>
      <c r="J114" s="58">
        <v>207</v>
      </c>
      <c r="K114" s="58">
        <v>347</v>
      </c>
      <c r="L114" s="58">
        <v>112</v>
      </c>
      <c r="M114" s="58">
        <v>733</v>
      </c>
      <c r="N114" s="58">
        <v>399</v>
      </c>
      <c r="O114" s="58">
        <v>251</v>
      </c>
      <c r="P114" s="58">
        <v>142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49</v>
      </c>
      <c r="F115" s="58">
        <v>30</v>
      </c>
      <c r="G115" s="58">
        <v>9</v>
      </c>
      <c r="H115" s="58">
        <v>6</v>
      </c>
      <c r="I115" s="58">
        <v>14</v>
      </c>
      <c r="J115" s="58">
        <v>11</v>
      </c>
      <c r="K115" s="58">
        <v>13</v>
      </c>
      <c r="L115" s="58">
        <v>5</v>
      </c>
      <c r="M115" s="58">
        <v>18</v>
      </c>
      <c r="N115" s="58">
        <v>12</v>
      </c>
      <c r="O115" s="58">
        <v>26</v>
      </c>
      <c r="P115" s="58">
        <v>18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129</v>
      </c>
      <c r="F116" s="58">
        <v>82</v>
      </c>
      <c r="G116" s="58">
        <v>20</v>
      </c>
      <c r="H116" s="58">
        <v>8</v>
      </c>
      <c r="I116" s="58">
        <v>47</v>
      </c>
      <c r="J116" s="58">
        <v>38</v>
      </c>
      <c r="K116" s="58">
        <v>46</v>
      </c>
      <c r="L116" s="58">
        <v>20</v>
      </c>
      <c r="M116" s="58">
        <v>65</v>
      </c>
      <c r="N116" s="58">
        <v>46</v>
      </c>
      <c r="O116" s="58">
        <v>54</v>
      </c>
      <c r="P116" s="58">
        <v>39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174</v>
      </c>
      <c r="F117" s="58">
        <v>93</v>
      </c>
      <c r="G117" s="58">
        <v>21</v>
      </c>
      <c r="H117" s="58">
        <v>14</v>
      </c>
      <c r="I117" s="58">
        <v>49</v>
      </c>
      <c r="J117" s="58">
        <v>29</v>
      </c>
      <c r="K117" s="58">
        <v>56</v>
      </c>
      <c r="L117" s="58">
        <v>22</v>
      </c>
      <c r="M117" s="58">
        <v>85</v>
      </c>
      <c r="N117" s="58">
        <v>47</v>
      </c>
      <c r="O117" s="58">
        <v>64</v>
      </c>
      <c r="P117" s="58">
        <v>36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207</v>
      </c>
      <c r="F118" s="58">
        <v>113</v>
      </c>
      <c r="G118" s="58">
        <v>19</v>
      </c>
      <c r="H118" s="58">
        <v>15</v>
      </c>
      <c r="I118" s="58">
        <v>50</v>
      </c>
      <c r="J118" s="58">
        <v>33</v>
      </c>
      <c r="K118" s="58">
        <v>64</v>
      </c>
      <c r="L118" s="58">
        <v>28</v>
      </c>
      <c r="M118" s="58">
        <v>132</v>
      </c>
      <c r="N118" s="58">
        <v>75</v>
      </c>
      <c r="O118" s="58">
        <v>64</v>
      </c>
      <c r="P118" s="58">
        <v>37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278</v>
      </c>
      <c r="F119" s="58">
        <v>158</v>
      </c>
      <c r="G119" s="58">
        <v>51</v>
      </c>
      <c r="H119" s="58">
        <v>27</v>
      </c>
      <c r="I119" s="58">
        <v>84</v>
      </c>
      <c r="J119" s="58">
        <v>51</v>
      </c>
      <c r="K119" s="58">
        <v>79</v>
      </c>
      <c r="L119" s="58">
        <v>34</v>
      </c>
      <c r="M119" s="58">
        <v>118</v>
      </c>
      <c r="N119" s="58">
        <v>79</v>
      </c>
      <c r="O119" s="58">
        <v>91</v>
      </c>
      <c r="P119" s="58">
        <v>56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884</v>
      </c>
      <c r="F120" s="58">
        <v>526</v>
      </c>
      <c r="G120" s="58">
        <v>159</v>
      </c>
      <c r="H120" s="58">
        <v>99</v>
      </c>
      <c r="I120" s="58">
        <v>243</v>
      </c>
      <c r="J120" s="58">
        <v>168</v>
      </c>
      <c r="K120" s="58">
        <v>268</v>
      </c>
      <c r="L120" s="58">
        <v>122</v>
      </c>
      <c r="M120" s="58">
        <v>379</v>
      </c>
      <c r="N120" s="58">
        <v>237</v>
      </c>
      <c r="O120" s="58">
        <v>244</v>
      </c>
      <c r="P120" s="58">
        <v>160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41465</v>
      </c>
      <c r="F122" s="109">
        <f t="shared" si="14"/>
        <v>22476</v>
      </c>
      <c r="G122" s="109">
        <f t="shared" si="14"/>
        <v>7064</v>
      </c>
      <c r="H122" s="109">
        <f t="shared" si="14"/>
        <v>3956</v>
      </c>
      <c r="I122" s="109">
        <f t="shared" si="14"/>
        <v>11175</v>
      </c>
      <c r="J122" s="109">
        <f t="shared" si="14"/>
        <v>6962</v>
      </c>
      <c r="K122" s="109">
        <f t="shared" si="14"/>
        <v>12272</v>
      </c>
      <c r="L122" s="109">
        <f t="shared" si="14"/>
        <v>4877</v>
      </c>
      <c r="M122" s="109">
        <f t="shared" si="14"/>
        <v>21848</v>
      </c>
      <c r="N122" s="109">
        <f t="shared" si="14"/>
        <v>12648</v>
      </c>
      <c r="O122" s="109">
        <f t="shared" si="14"/>
        <v>13075</v>
      </c>
      <c r="P122" s="107">
        <f t="shared" si="14"/>
        <v>7582</v>
      </c>
    </row>
    <row r="123" spans="2:16" ht="12.75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2015-07-09T08:42:09Z</cp:lastPrinted>
  <dcterms:created xsi:type="dcterms:W3CDTF">2011-03-03T13:36:55Z</dcterms:created>
  <dcterms:modified xsi:type="dcterms:W3CDTF">2015-07-09T08:43:20Z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