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ław Nowinka\Documents\MELDUNEK\2014 r. - meldunek\"/>
    </mc:Choice>
  </mc:AlternateContent>
  <bookViews>
    <workbookView xWindow="0" yWindow="0" windowWidth="23040" windowHeight="9408"/>
  </bookViews>
  <sheets>
    <sheet name="X" sheetId="1" r:id="rId1"/>
  </sheets>
  <definedNames>
    <definedName name="_xlnm.Print_Area" localSheetId="0">X!$B$3:$M$26</definedName>
  </definedNames>
  <calcPr calcId="152511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D26" i="1"/>
  <c r="C26" i="1"/>
  <c r="F26" i="1"/>
  <c r="E26" i="1"/>
  <c r="G17" i="1"/>
  <c r="I26" i="1"/>
  <c r="M26" i="1"/>
  <c r="L26" i="1"/>
  <c r="J26" i="1"/>
  <c r="H25" i="1"/>
  <c r="G25" i="1"/>
  <c r="H24" i="1"/>
  <c r="G24" i="1"/>
  <c r="H23" i="1"/>
  <c r="G23" i="1"/>
  <c r="H22" i="1"/>
  <c r="G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<sst xmlns="http://schemas.openxmlformats.org/spreadsheetml/2006/main" count="39" uniqueCount="34">
  <si>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</si>
  <si>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</si>
  <si>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</si>
  <si>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</si>
  <si>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</si>
  <si>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</si>
  <si>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Napływ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</si>
  <si>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</si>
  <si>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</si>
  <si>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</si>
  <si>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</si>
  <si>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</si>
  <si>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</si>
  <si>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</si>
  <si>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</si>
  <si>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</si>
  <si>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</si>
  <si>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</si>
  <si>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</si>
  <si>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</si>
  <si>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</si>
  <si>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</si>
  <si>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ZIELONA GÓRA grodzki</t>
  </si>
  <si>
    <t>ZIELONA GÓRA ziemski</t>
  </si>
  <si>
    <t>ŻAGAŃ</t>
  </si>
  <si>
    <t>ŻARY</t>
  </si>
  <si>
    <t>WOJEWÓDZTWO</t>
  </si>
  <si>
    <t>*meldunek sygnalny sporządzony na podstawie wstępnych informacji z powiatowych urzędów pracy</t>
  </si>
  <si>
    <t>SŁUBICE</t>
  </si>
  <si>
    <t>wzrost/spadek(-)</t>
  </si>
  <si>
    <t>stan na 31 lipca</t>
  </si>
  <si>
    <t>dnia  02.09.2014 r.</t>
  </si>
  <si>
    <t>dotyczący liczby bezrobotnych stan na 31 sierpnia 2014 r.</t>
  </si>
  <si>
    <t>stan na 31 sierpnia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</si>
</sst>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9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/>
    <xf numFmtId="0" fontId="2" fillId="0" borderId="22" xfId="0" applyFont="1" applyBorder="1" applyAlignment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abSelected="1" topLeftCell="A2" zoomScale="90" zoomScaleNormal="90" workbookViewId="0">
      <selection activeCell="O11" sqref="O11"/>
    </sheetView>
  </sheetViews>
  <sheetFormatPr defaultRowHeight="13.2" x14ac:dyDescent="0.25"/>
  <cols>
    <col min="1" max="1" width="6.6640625" customWidth="1"/>
    <col min="2" max="2" width="28.44140625" customWidth="1"/>
    <col min="3" max="3" width="11.6640625" customWidth="1"/>
    <col min="4" max="4" width="9.88671875" customWidth="1"/>
    <col min="5" max="5" width="11" customWidth="1"/>
    <col min="6" max="7" width="10.5546875" customWidth="1"/>
    <col min="8" max="8" width="9.88671875" customWidth="1"/>
    <col min="9" max="9" width="12.44140625" customWidth="1"/>
    <col min="11" max="11" width="10.88671875" customWidth="1"/>
    <col min="13" max="13" width="12" bestFit="1" customWidth="1"/>
  </cols>
  <sheetData>
    <row r="2" spans="1:13" x14ac:dyDescent="0.25">
      <c r="A2" s="1"/>
      <c r="B2" s="1"/>
      <c r="C2" s="1"/>
      <c r="D2" s="1"/>
      <c r="E2" s="1"/>
      <c r="F2" s="1"/>
      <c r="G2" s="1"/>
      <c r="H2" s="1"/>
    </row>
    <row r="3" spans="1:13" ht="23.25" customHeight="1" x14ac:dyDescent="0.4">
      <c r="A3" s="1"/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34.5" customHeight="1" x14ac:dyDescent="0.4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  <c r="M4" s="2"/>
    </row>
    <row r="5" spans="1:13" ht="26.25" customHeight="1" x14ac:dyDescent="0.4">
      <c r="A5" s="1"/>
      <c r="B5" s="59" t="s">
        <v>32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x14ac:dyDescent="0.25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</row>
    <row r="7" spans="1:13" x14ac:dyDescent="0.25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</row>
    <row r="8" spans="1:13" ht="15.6" thickBot="1" x14ac:dyDescent="0.3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31</v>
      </c>
      <c r="K8" s="2"/>
      <c r="L8" s="2"/>
      <c r="M8" s="2"/>
    </row>
    <row r="9" spans="1:13" ht="13.5" customHeight="1" thickBot="1" x14ac:dyDescent="0.3">
      <c r="A9" s="1"/>
      <c r="B9" s="60" t="s">
        <v>3</v>
      </c>
      <c r="C9" s="63" t="s">
        <v>4</v>
      </c>
      <c r="D9" s="63"/>
      <c r="E9" s="64"/>
      <c r="F9" s="64"/>
      <c r="G9" s="64"/>
      <c r="H9" s="65"/>
      <c r="I9" s="66" t="s">
        <v>5</v>
      </c>
      <c r="J9" s="67"/>
      <c r="K9" s="67"/>
      <c r="L9" s="68"/>
      <c r="M9" s="60" t="s">
        <v>6</v>
      </c>
    </row>
    <row r="10" spans="1:13" ht="26.4" customHeight="1" thickBot="1" x14ac:dyDescent="0.3">
      <c r="A10" s="1"/>
      <c r="B10" s="61"/>
      <c r="C10" s="74" t="s">
        <v>30</v>
      </c>
      <c r="D10" s="75"/>
      <c r="E10" s="76" t="s">
        <v>33</v>
      </c>
      <c r="F10" s="77"/>
      <c r="G10" s="78" t="s">
        <v>7</v>
      </c>
      <c r="H10" s="79"/>
      <c r="I10" s="69"/>
      <c r="J10" s="70"/>
      <c r="K10" s="70"/>
      <c r="L10" s="71"/>
      <c r="M10" s="72"/>
    </row>
    <row r="11" spans="1:13" ht="42" customHeight="1" thickBot="1" x14ac:dyDescent="0.3">
      <c r="A11" s="1"/>
      <c r="B11" s="62"/>
      <c r="C11" s="57" t="s">
        <v>8</v>
      </c>
      <c r="D11" s="57" t="s">
        <v>9</v>
      </c>
      <c r="E11" s="52" t="s">
        <v>8</v>
      </c>
      <c r="F11" s="52" t="s">
        <v>9</v>
      </c>
      <c r="G11" s="6" t="s">
        <v>8</v>
      </c>
      <c r="H11" s="7" t="s">
        <v>9</v>
      </c>
      <c r="I11" s="6" t="s">
        <v>10</v>
      </c>
      <c r="J11" s="52" t="s">
        <v>11</v>
      </c>
      <c r="K11" s="6" t="s">
        <v>29</v>
      </c>
      <c r="L11" s="53" t="s">
        <v>12</v>
      </c>
      <c r="M11" s="73"/>
    </row>
    <row r="12" spans="1:13" ht="15.9" customHeight="1" x14ac:dyDescent="0.3">
      <c r="A12" s="1"/>
      <c r="B12" s="31" t="s">
        <v>13</v>
      </c>
      <c r="C12" s="49">
        <v>3821</v>
      </c>
      <c r="D12" s="49">
        <v>2064</v>
      </c>
      <c r="E12" s="26">
        <v>3561</v>
      </c>
      <c r="F12" s="26">
        <v>1976</v>
      </c>
      <c r="G12" s="42">
        <f t="shared" ref="G12:G25" si="0">E12-C12</f>
        <v>-260</v>
      </c>
      <c r="H12" s="43">
        <f t="shared" ref="H12:H25" si="1">F12-D12</f>
        <v>-88</v>
      </c>
      <c r="I12" s="49">
        <v>531</v>
      </c>
      <c r="J12" s="26">
        <v>426</v>
      </c>
      <c r="K12" s="54">
        <f>J12-I12</f>
        <v>-105</v>
      </c>
      <c r="L12" s="36">
        <v>280</v>
      </c>
      <c r="M12" s="39">
        <v>580</v>
      </c>
    </row>
    <row r="13" spans="1:13" ht="15.9" customHeight="1" x14ac:dyDescent="0.3">
      <c r="A13" s="1"/>
      <c r="B13" s="32" t="s">
        <v>14</v>
      </c>
      <c r="C13" s="50">
        <v>2454</v>
      </c>
      <c r="D13" s="50">
        <v>1292</v>
      </c>
      <c r="E13" s="27">
        <v>2291</v>
      </c>
      <c r="F13" s="27">
        <v>1233</v>
      </c>
      <c r="G13" s="44">
        <f t="shared" si="0"/>
        <v>-163</v>
      </c>
      <c r="H13" s="45">
        <f t="shared" si="1"/>
        <v>-59</v>
      </c>
      <c r="I13" s="50">
        <v>162</v>
      </c>
      <c r="J13" s="27">
        <v>141</v>
      </c>
      <c r="K13" s="55">
        <f t="shared" ref="K13:K25" si="2">J13-I13</f>
        <v>-21</v>
      </c>
      <c r="L13" s="37">
        <v>192</v>
      </c>
      <c r="M13" s="40">
        <v>346</v>
      </c>
    </row>
    <row r="14" spans="1:13" ht="15.9" customHeight="1" x14ac:dyDescent="0.3">
      <c r="A14" s="1"/>
      <c r="B14" s="33" t="s">
        <v>15</v>
      </c>
      <c r="C14" s="50">
        <v>3448</v>
      </c>
      <c r="D14" s="50">
        <v>1858</v>
      </c>
      <c r="E14" s="27">
        <v>3314</v>
      </c>
      <c r="F14" s="27">
        <v>1832</v>
      </c>
      <c r="G14" s="44">
        <f t="shared" si="0"/>
        <v>-134</v>
      </c>
      <c r="H14" s="45">
        <f t="shared" si="1"/>
        <v>-26</v>
      </c>
      <c r="I14" s="50">
        <v>208</v>
      </c>
      <c r="J14" s="27">
        <v>157</v>
      </c>
      <c r="K14" s="55">
        <f t="shared" si="2"/>
        <v>-51</v>
      </c>
      <c r="L14" s="37">
        <v>144</v>
      </c>
      <c r="M14" s="40">
        <v>349</v>
      </c>
    </row>
    <row r="15" spans="1:13" ht="15.9" customHeight="1" x14ac:dyDescent="0.3">
      <c r="A15" s="1"/>
      <c r="B15" s="33" t="s">
        <v>16</v>
      </c>
      <c r="C15" s="50">
        <v>4345</v>
      </c>
      <c r="D15" s="50">
        <v>2178</v>
      </c>
      <c r="E15" s="27">
        <v>4357</v>
      </c>
      <c r="F15" s="27">
        <v>2188</v>
      </c>
      <c r="G15" s="44">
        <f t="shared" si="0"/>
        <v>12</v>
      </c>
      <c r="H15" s="45">
        <f t="shared" si="1"/>
        <v>10</v>
      </c>
      <c r="I15" s="50">
        <v>180</v>
      </c>
      <c r="J15" s="27">
        <v>182</v>
      </c>
      <c r="K15" s="55">
        <f t="shared" si="2"/>
        <v>2</v>
      </c>
      <c r="L15" s="37">
        <v>89</v>
      </c>
      <c r="M15" s="40">
        <v>518</v>
      </c>
    </row>
    <row r="16" spans="1:13" ht="15.9" customHeight="1" x14ac:dyDescent="0.3">
      <c r="A16" s="1"/>
      <c r="B16" s="33" t="s">
        <v>17</v>
      </c>
      <c r="C16" s="50">
        <v>6015</v>
      </c>
      <c r="D16" s="50">
        <v>3316</v>
      </c>
      <c r="E16" s="27">
        <v>6028</v>
      </c>
      <c r="F16" s="27">
        <v>3338</v>
      </c>
      <c r="G16" s="44">
        <f t="shared" si="0"/>
        <v>13</v>
      </c>
      <c r="H16" s="45">
        <f t="shared" si="1"/>
        <v>22</v>
      </c>
      <c r="I16" s="50">
        <v>131</v>
      </c>
      <c r="J16" s="27">
        <v>146</v>
      </c>
      <c r="K16" s="55">
        <f t="shared" si="2"/>
        <v>15</v>
      </c>
      <c r="L16" s="37">
        <v>100</v>
      </c>
      <c r="M16" s="40">
        <v>640</v>
      </c>
    </row>
    <row r="17" spans="1:13" ht="15.9" customHeight="1" x14ac:dyDescent="0.3">
      <c r="A17" s="1"/>
      <c r="B17" s="33" t="s">
        <v>28</v>
      </c>
      <c r="C17" s="50">
        <v>1608</v>
      </c>
      <c r="D17" s="50">
        <v>737</v>
      </c>
      <c r="E17" s="27">
        <v>1542</v>
      </c>
      <c r="F17" s="27">
        <v>707</v>
      </c>
      <c r="G17" s="44">
        <f t="shared" si="0"/>
        <v>-66</v>
      </c>
      <c r="H17" s="45">
        <f t="shared" si="1"/>
        <v>-30</v>
      </c>
      <c r="I17" s="50">
        <v>136</v>
      </c>
      <c r="J17" s="27">
        <v>234</v>
      </c>
      <c r="K17" s="55">
        <f t="shared" si="2"/>
        <v>98</v>
      </c>
      <c r="L17" s="37">
        <v>210</v>
      </c>
      <c r="M17" s="40">
        <v>256</v>
      </c>
    </row>
    <row r="18" spans="1:13" ht="15.9" customHeight="1" x14ac:dyDescent="0.3">
      <c r="A18" s="1"/>
      <c r="B18" s="33" t="s">
        <v>18</v>
      </c>
      <c r="C18" s="50">
        <v>4007</v>
      </c>
      <c r="D18" s="50">
        <v>2179</v>
      </c>
      <c r="E18" s="27">
        <v>3853</v>
      </c>
      <c r="F18" s="27">
        <v>2101</v>
      </c>
      <c r="G18" s="44">
        <f t="shared" si="0"/>
        <v>-154</v>
      </c>
      <c r="H18" s="45">
        <f t="shared" si="1"/>
        <v>-78</v>
      </c>
      <c r="I18" s="50">
        <v>283</v>
      </c>
      <c r="J18" s="27">
        <v>329</v>
      </c>
      <c r="K18" s="55">
        <f t="shared" si="2"/>
        <v>46</v>
      </c>
      <c r="L18" s="37">
        <v>0</v>
      </c>
      <c r="M18" s="40">
        <v>388</v>
      </c>
    </row>
    <row r="19" spans="1:13" ht="15.9" customHeight="1" x14ac:dyDescent="0.3">
      <c r="A19" s="1"/>
      <c r="B19" s="33" t="s">
        <v>19</v>
      </c>
      <c r="C19" s="50">
        <v>1610</v>
      </c>
      <c r="D19" s="50">
        <v>743</v>
      </c>
      <c r="E19" s="27">
        <v>1614</v>
      </c>
      <c r="F19" s="27">
        <v>741</v>
      </c>
      <c r="G19" s="44">
        <f t="shared" si="0"/>
        <v>4</v>
      </c>
      <c r="H19" s="45">
        <f t="shared" si="1"/>
        <v>-2</v>
      </c>
      <c r="I19" s="50">
        <v>176</v>
      </c>
      <c r="J19" s="27">
        <v>46</v>
      </c>
      <c r="K19" s="55">
        <f t="shared" si="2"/>
        <v>-130</v>
      </c>
      <c r="L19" s="37">
        <v>118</v>
      </c>
      <c r="M19" s="40">
        <v>234</v>
      </c>
    </row>
    <row r="20" spans="1:13" ht="15.9" customHeight="1" x14ac:dyDescent="0.3">
      <c r="A20" s="1"/>
      <c r="B20" s="33" t="s">
        <v>20</v>
      </c>
      <c r="C20" s="50">
        <v>2508</v>
      </c>
      <c r="D20" s="50">
        <v>1222</v>
      </c>
      <c r="E20" s="27">
        <v>2426</v>
      </c>
      <c r="F20" s="27">
        <v>1205</v>
      </c>
      <c r="G20" s="44">
        <f t="shared" si="0"/>
        <v>-82</v>
      </c>
      <c r="H20" s="45">
        <f t="shared" si="1"/>
        <v>-17</v>
      </c>
      <c r="I20" s="50">
        <v>122</v>
      </c>
      <c r="J20" s="27">
        <v>76</v>
      </c>
      <c r="K20" s="55">
        <f t="shared" si="2"/>
        <v>-46</v>
      </c>
      <c r="L20" s="37">
        <v>20</v>
      </c>
      <c r="M20" s="40">
        <v>278</v>
      </c>
    </row>
    <row r="21" spans="1:13" ht="15.9" customHeight="1" x14ac:dyDescent="0.3">
      <c r="A21" s="1"/>
      <c r="B21" s="33" t="s">
        <v>21</v>
      </c>
      <c r="C21" s="50">
        <v>1841</v>
      </c>
      <c r="D21" s="50">
        <v>1064</v>
      </c>
      <c r="E21" s="27">
        <v>1829</v>
      </c>
      <c r="F21" s="27">
        <v>1056</v>
      </c>
      <c r="G21" s="44">
        <f t="shared" si="0"/>
        <v>-12</v>
      </c>
      <c r="H21" s="45">
        <f t="shared" si="1"/>
        <v>-8</v>
      </c>
      <c r="I21" s="50">
        <v>84</v>
      </c>
      <c r="J21" s="27">
        <v>70</v>
      </c>
      <c r="K21" s="55">
        <f t="shared" si="2"/>
        <v>-14</v>
      </c>
      <c r="L21" s="37">
        <v>142</v>
      </c>
      <c r="M21" s="40">
        <v>241</v>
      </c>
    </row>
    <row r="22" spans="1:13" ht="15.9" customHeight="1" x14ac:dyDescent="0.3">
      <c r="A22" s="1"/>
      <c r="B22" s="33" t="s">
        <v>22</v>
      </c>
      <c r="C22" s="50">
        <v>4227</v>
      </c>
      <c r="D22" s="50">
        <v>2139</v>
      </c>
      <c r="E22" s="27">
        <v>4219</v>
      </c>
      <c r="F22" s="27">
        <v>2153</v>
      </c>
      <c r="G22" s="44">
        <f t="shared" si="0"/>
        <v>-8</v>
      </c>
      <c r="H22" s="45">
        <f t="shared" si="1"/>
        <v>14</v>
      </c>
      <c r="I22" s="50">
        <v>291</v>
      </c>
      <c r="J22" s="27">
        <v>373</v>
      </c>
      <c r="K22" s="55">
        <f t="shared" si="2"/>
        <v>82</v>
      </c>
      <c r="L22" s="37">
        <v>371</v>
      </c>
      <c r="M22" s="40">
        <v>518</v>
      </c>
    </row>
    <row r="23" spans="1:13" ht="18" customHeight="1" x14ac:dyDescent="0.3">
      <c r="A23" s="1"/>
      <c r="B23" s="33" t="s">
        <v>23</v>
      </c>
      <c r="C23" s="50">
        <v>4146</v>
      </c>
      <c r="D23" s="50">
        <v>2245</v>
      </c>
      <c r="E23" s="27">
        <v>4156</v>
      </c>
      <c r="F23" s="27">
        <v>2287</v>
      </c>
      <c r="G23" s="44">
        <f t="shared" si="0"/>
        <v>10</v>
      </c>
      <c r="H23" s="45">
        <f t="shared" si="1"/>
        <v>42</v>
      </c>
      <c r="I23" s="50">
        <v>111</v>
      </c>
      <c r="J23" s="27">
        <v>158</v>
      </c>
      <c r="K23" s="55">
        <f t="shared" si="2"/>
        <v>47</v>
      </c>
      <c r="L23" s="37">
        <v>235</v>
      </c>
      <c r="M23" s="40">
        <v>549</v>
      </c>
    </row>
    <row r="24" spans="1:13" ht="15.6" x14ac:dyDescent="0.3">
      <c r="A24" s="1"/>
      <c r="B24" s="33" t="s">
        <v>24</v>
      </c>
      <c r="C24" s="50">
        <v>4896</v>
      </c>
      <c r="D24" s="50">
        <v>2670</v>
      </c>
      <c r="E24" s="27">
        <v>4692</v>
      </c>
      <c r="F24" s="27">
        <v>2609</v>
      </c>
      <c r="G24" s="44">
        <f t="shared" si="0"/>
        <v>-204</v>
      </c>
      <c r="H24" s="45">
        <f t="shared" si="1"/>
        <v>-61</v>
      </c>
      <c r="I24" s="50">
        <v>349</v>
      </c>
      <c r="J24" s="27">
        <v>176</v>
      </c>
      <c r="K24" s="55">
        <f t="shared" si="2"/>
        <v>-173</v>
      </c>
      <c r="L24" s="37">
        <v>181</v>
      </c>
      <c r="M24" s="40">
        <v>610</v>
      </c>
    </row>
    <row r="25" spans="1:13" ht="16.2" thickBot="1" x14ac:dyDescent="0.35">
      <c r="A25" s="1"/>
      <c r="B25" s="34" t="s">
        <v>25</v>
      </c>
      <c r="C25" s="51">
        <v>4571</v>
      </c>
      <c r="D25" s="51">
        <v>2465</v>
      </c>
      <c r="E25" s="30">
        <v>4464</v>
      </c>
      <c r="F25" s="30">
        <v>2454</v>
      </c>
      <c r="G25" s="46">
        <f t="shared" si="0"/>
        <v>-107</v>
      </c>
      <c r="H25" s="47">
        <f t="shared" si="1"/>
        <v>-11</v>
      </c>
      <c r="I25" s="51">
        <v>345</v>
      </c>
      <c r="J25" s="30">
        <v>396</v>
      </c>
      <c r="K25" s="56">
        <f t="shared" si="2"/>
        <v>51</v>
      </c>
      <c r="L25" s="38">
        <v>158</v>
      </c>
      <c r="M25" s="41">
        <v>637</v>
      </c>
    </row>
    <row r="26" spans="1:13" ht="18" thickBot="1" x14ac:dyDescent="0.3">
      <c r="A26" s="1"/>
      <c r="B26" s="35" t="s">
        <v>26</v>
      </c>
      <c r="C26" s="48">
        <f>SUM(C12:C25)</f>
        <v>49497</v>
      </c>
      <c r="D26" s="48">
        <f>SUM(D12:D25)</f>
        <v>26172</v>
      </c>
      <c r="E26" s="23">
        <f>SUM(E12:E25)</f>
        <v>48346</v>
      </c>
      <c r="F26" s="23">
        <f>SUM(F12:F25)</f>
        <v>25880</v>
      </c>
      <c r="G26" s="28">
        <f t="shared" ref="G26:M26" si="3">SUM(G12:G25)</f>
        <v>-1151</v>
      </c>
      <c r="H26" s="29">
        <f t="shared" si="3"/>
        <v>-292</v>
      </c>
      <c r="I26" s="48">
        <f t="shared" si="3"/>
        <v>3109</v>
      </c>
      <c r="J26" s="23">
        <f t="shared" si="3"/>
        <v>2910</v>
      </c>
      <c r="K26" s="24">
        <f t="shared" si="3"/>
        <v>-199</v>
      </c>
      <c r="L26" s="24">
        <f t="shared" si="3"/>
        <v>2240</v>
      </c>
      <c r="M26" s="25">
        <f t="shared" si="3"/>
        <v>6144</v>
      </c>
    </row>
    <row r="27" spans="1:13" ht="14.4" x14ac:dyDescent="0.3">
      <c r="A27" s="1"/>
      <c r="B27" s="8" t="s">
        <v>27</v>
      </c>
      <c r="C27" s="9"/>
      <c r="D27" s="9"/>
      <c r="E27" s="9"/>
      <c r="F27" s="9"/>
      <c r="G27" s="9"/>
      <c r="H27" s="9"/>
      <c r="I27" s="2"/>
      <c r="J27" s="2"/>
      <c r="K27" s="2"/>
      <c r="L27" s="2"/>
      <c r="M27" s="2"/>
    </row>
    <row r="28" spans="1:13" x14ac:dyDescent="0.25">
      <c r="A28" s="1"/>
      <c r="B28" s="1"/>
      <c r="C28" s="1"/>
      <c r="D28" s="1"/>
      <c r="E28" s="1"/>
      <c r="F28" s="1"/>
      <c r="G28" s="1"/>
      <c r="H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</row>
    <row r="30" spans="1:13" ht="22.8" x14ac:dyDescent="0.4">
      <c r="A30" s="1"/>
      <c r="B30" s="81"/>
      <c r="C30" s="81"/>
      <c r="D30" s="81"/>
      <c r="E30" s="81"/>
      <c r="F30" s="10"/>
      <c r="G30" s="11"/>
      <c r="H30" s="11"/>
    </row>
    <row r="31" spans="1:13" ht="22.8" x14ac:dyDescent="0.4">
      <c r="A31" s="1"/>
      <c r="B31" s="10"/>
      <c r="C31" s="11"/>
      <c r="D31" s="11"/>
      <c r="E31" s="11"/>
      <c r="F31" s="11"/>
      <c r="G31" s="11"/>
      <c r="H31" s="11"/>
    </row>
    <row r="32" spans="1:13" ht="35.1" customHeight="1" x14ac:dyDescent="0.4">
      <c r="A32" s="1"/>
      <c r="B32" s="82"/>
      <c r="C32" s="82"/>
      <c r="D32" s="82"/>
      <c r="E32" s="12"/>
      <c r="F32" s="12"/>
      <c r="G32" s="12"/>
      <c r="H32" s="12"/>
    </row>
    <row r="33" spans="1:8" x14ac:dyDescent="0.25">
      <c r="A33" s="1"/>
      <c r="B33" s="10"/>
      <c r="C33" s="10"/>
      <c r="D33" s="10"/>
      <c r="E33" s="10"/>
      <c r="F33" s="10"/>
      <c r="G33" s="10"/>
      <c r="H33" s="10"/>
    </row>
    <row r="34" spans="1:8" x14ac:dyDescent="0.25">
      <c r="A34" s="1"/>
      <c r="B34" s="10"/>
      <c r="C34" s="10"/>
      <c r="D34" s="10"/>
      <c r="E34" s="10"/>
      <c r="F34" s="10"/>
      <c r="G34" s="10"/>
      <c r="H34" s="10"/>
    </row>
    <row r="35" spans="1:8" x14ac:dyDescent="0.25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5">
      <c r="A36" s="1"/>
      <c r="B36" s="83"/>
      <c r="C36" s="80"/>
      <c r="D36" s="80"/>
      <c r="E36" s="80"/>
      <c r="F36" s="13"/>
      <c r="G36" s="13"/>
      <c r="H36" s="13"/>
    </row>
    <row r="37" spans="1:8" ht="13.5" customHeight="1" x14ac:dyDescent="0.25">
      <c r="A37" s="1"/>
      <c r="B37" s="84"/>
      <c r="C37" s="85"/>
      <c r="D37" s="85"/>
      <c r="E37" s="14"/>
      <c r="F37" s="15"/>
      <c r="G37" s="80"/>
      <c r="H37" s="80"/>
    </row>
    <row r="38" spans="1:8" ht="39.9" customHeight="1" x14ac:dyDescent="0.25">
      <c r="A38" s="1"/>
      <c r="B38" s="84"/>
      <c r="C38" s="14"/>
      <c r="D38" s="14"/>
      <c r="E38" s="14"/>
      <c r="F38" s="16"/>
      <c r="G38" s="14"/>
      <c r="H38" s="16"/>
    </row>
    <row r="39" spans="1:8" ht="17.399999999999999" x14ac:dyDescent="0.25">
      <c r="A39" s="1"/>
      <c r="B39" s="17"/>
      <c r="C39" s="18"/>
      <c r="D39" s="18"/>
      <c r="E39" s="19"/>
      <c r="F39" s="18"/>
      <c r="G39" s="20"/>
      <c r="H39" s="20"/>
    </row>
    <row r="40" spans="1:8" ht="17.399999999999999" x14ac:dyDescent="0.25">
      <c r="A40" s="1"/>
      <c r="B40" s="17"/>
      <c r="C40" s="18"/>
      <c r="D40" s="18"/>
      <c r="E40" s="19"/>
      <c r="F40" s="18"/>
      <c r="G40" s="20"/>
      <c r="H40" s="20"/>
    </row>
    <row r="41" spans="1:8" ht="17.399999999999999" x14ac:dyDescent="0.25">
      <c r="A41" s="1"/>
      <c r="B41" s="17"/>
      <c r="C41" s="18"/>
      <c r="D41" s="18"/>
      <c r="E41" s="19"/>
      <c r="F41" s="18"/>
      <c r="G41" s="20"/>
      <c r="H41" s="20"/>
    </row>
    <row r="42" spans="1:8" ht="17.399999999999999" x14ac:dyDescent="0.25">
      <c r="A42" s="1"/>
      <c r="B42" s="17"/>
      <c r="C42" s="18"/>
      <c r="D42" s="18"/>
      <c r="E42" s="21"/>
      <c r="F42" s="18"/>
      <c r="G42" s="20"/>
      <c r="H42" s="20"/>
    </row>
    <row r="43" spans="1:8" ht="17.399999999999999" x14ac:dyDescent="0.25">
      <c r="A43" s="1"/>
      <c r="B43" s="17"/>
      <c r="C43" s="18"/>
      <c r="D43" s="18"/>
      <c r="E43" s="19"/>
      <c r="F43" s="18"/>
      <c r="G43" s="20"/>
      <c r="H43" s="20"/>
    </row>
    <row r="44" spans="1:8" ht="17.399999999999999" x14ac:dyDescent="0.25">
      <c r="A44" s="1"/>
      <c r="B44" s="17"/>
      <c r="C44" s="18"/>
      <c r="D44" s="18"/>
      <c r="E44" s="19"/>
      <c r="F44" s="18"/>
      <c r="G44" s="20"/>
      <c r="H44" s="20"/>
    </row>
    <row r="45" spans="1:8" ht="17.399999999999999" x14ac:dyDescent="0.25">
      <c r="A45" s="1"/>
      <c r="B45" s="17"/>
      <c r="C45" s="18"/>
      <c r="D45" s="18"/>
      <c r="E45" s="19"/>
      <c r="F45" s="18"/>
      <c r="G45" s="20"/>
      <c r="H45" s="20"/>
    </row>
    <row r="46" spans="1:8" ht="17.399999999999999" x14ac:dyDescent="0.25">
      <c r="A46" s="1"/>
      <c r="B46" s="17"/>
      <c r="C46" s="18"/>
      <c r="D46" s="18"/>
      <c r="E46" s="19"/>
      <c r="F46" s="18"/>
      <c r="G46" s="20"/>
      <c r="H46" s="20"/>
    </row>
    <row r="47" spans="1:8" ht="17.399999999999999" x14ac:dyDescent="0.25">
      <c r="A47" s="1"/>
      <c r="B47" s="17"/>
      <c r="C47" s="18"/>
      <c r="D47" s="18"/>
      <c r="E47" s="19"/>
      <c r="F47" s="18"/>
      <c r="G47" s="20"/>
      <c r="H47" s="20"/>
    </row>
    <row r="48" spans="1:8" ht="17.399999999999999" x14ac:dyDescent="0.25">
      <c r="A48" s="1"/>
      <c r="B48" s="17"/>
      <c r="C48" s="18"/>
      <c r="D48" s="18"/>
      <c r="E48" s="19"/>
      <c r="F48" s="18"/>
      <c r="G48" s="20"/>
      <c r="H48" s="20"/>
    </row>
    <row r="49" spans="1:8" ht="17.399999999999999" x14ac:dyDescent="0.25">
      <c r="A49" s="1"/>
      <c r="B49" s="17"/>
      <c r="C49" s="18"/>
      <c r="D49" s="18"/>
      <c r="E49" s="19"/>
      <c r="F49" s="18"/>
      <c r="G49" s="20"/>
      <c r="H49" s="20"/>
    </row>
    <row r="50" spans="1:8" ht="17.399999999999999" x14ac:dyDescent="0.25">
      <c r="B50" s="17"/>
      <c r="C50" s="18"/>
      <c r="D50" s="18"/>
      <c r="E50" s="19"/>
      <c r="F50" s="18"/>
      <c r="G50" s="20"/>
      <c r="H50" s="20"/>
    </row>
    <row r="51" spans="1:8" ht="17.399999999999999" x14ac:dyDescent="0.25">
      <c r="B51" s="22"/>
      <c r="C51" s="18"/>
      <c r="D51" s="18"/>
      <c r="E51" s="19"/>
      <c r="F51" s="18"/>
      <c r="G51" s="18"/>
      <c r="H51" s="18"/>
    </row>
  </sheetData>
  <mergeCells count="15">
    <mergeCell ref="G37:H37"/>
    <mergeCell ref="B30:E30"/>
    <mergeCell ref="B32:D32"/>
    <mergeCell ref="B36:B38"/>
    <mergeCell ref="C36:E36"/>
    <mergeCell ref="C37:D37"/>
    <mergeCell ref="B3:M3"/>
    <mergeCell ref="B5:M5"/>
    <mergeCell ref="B9:B11"/>
    <mergeCell ref="C9:H9"/>
    <mergeCell ref="I9:L10"/>
    <mergeCell ref="M9:M11"/>
    <mergeCell ref="C10:D10"/>
    <mergeCell ref="E10:F10"/>
    <mergeCell ref="G10:H10"/>
  </mergeCells>
  <printOptions horizontalCentered="1" verticalCentered="1"/>
  <pageMargins left="0.25" right="0.25" top="0.75" bottom="0.75" header="0.3" footer="0.3"/>
  <pageSetup paperSize="9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Mirosław Nowinka</cp:lastModifiedBy>
  <cp:lastPrinted>2014-09-02T09:35:31Z</cp:lastPrinted>
  <dcterms:created xsi:type="dcterms:W3CDTF">2010-08-04T11:29:16Z</dcterms:created>
  <dcterms:modified xsi:type="dcterms:W3CDTF">2014-09-02T09:36:16Z</dcterms:modified>
</cp:coreProperties>
</file>