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9" activeTab="9"/>
  </bookViews>
  <sheets>
    <sheet name="ZAŁ 2" sheetId="1" r:id="rId1"/>
    <sheet name="ZAŁ 3" sheetId="2" r:id="rId2"/>
    <sheet name="ZAŁ 4" sheetId="3" r:id="rId3"/>
    <sheet name="ZAŁ 5" sheetId="4" r:id="rId4"/>
    <sheet name="ZAŁ 6" sheetId="5" r:id="rId5"/>
    <sheet name="ZAŁ 7" sheetId="6" r:id="rId6"/>
    <sheet name="ZAŁ 8" sheetId="7" r:id="rId7"/>
    <sheet name="Zał 9 " sheetId="8" r:id="rId8"/>
    <sheet name="ZAŁ 10" sheetId="9" r:id="rId9"/>
    <sheet name="ZAŁ 11" sheetId="10" r:id="rId10"/>
  </sheets>
  <definedNames>
    <definedName name="_xlnm.Print_Area" localSheetId="9">'ZAŁ 11'!$A$1:$I$21</definedName>
    <definedName name="_xlnm.Print_Area" localSheetId="0">'ZAŁ 2'!$A$1:$J$42</definedName>
    <definedName name="_xlnm.Print_Area" localSheetId="1">'ZAŁ 3'!$A$1:$N$21</definedName>
    <definedName name="_xlnm.Print_Area" localSheetId="3">'ZAŁ 5'!$A$1:$H$22</definedName>
    <definedName name="_xlnm.Print_Area" localSheetId="4">'ZAŁ 6'!$A$1:$H$24</definedName>
    <definedName name="_xlnm.Print_Area" localSheetId="7">'Zał 9 '!$A$1:$E$16</definedName>
  </definedNames>
  <calcPr fullCalcOnLoad="1"/>
</workbook>
</file>

<file path=xl/sharedStrings.xml><?xml version="1.0" encoding="utf-8"?>
<sst xmlns="http://schemas.openxmlformats.org/spreadsheetml/2006/main" count="291" uniqueCount="133">
  <si>
    <t>Numer i nazwa Działania</t>
  </si>
  <si>
    <t>Nazwa instytucji</t>
  </si>
  <si>
    <t>Okres sprawozdawczy</t>
  </si>
  <si>
    <t>w okresie objętym sprawozdaniem</t>
  </si>
  <si>
    <t>Ogółem</t>
  </si>
  <si>
    <t>Data:</t>
  </si>
  <si>
    <t>Pieczęć i podpis osoby upoważnionej:</t>
  </si>
  <si>
    <t>Nazwa wskaźnika</t>
  </si>
  <si>
    <t>K</t>
  </si>
  <si>
    <t>M</t>
  </si>
  <si>
    <t>Komentarz</t>
  </si>
  <si>
    <t>M – Mężczyźni, K – Kobiety</t>
  </si>
  <si>
    <t>Mr – wartość wskaźnika osiągnięta w okresie objętym sprawozdaniem (wg stanu na koniec tego okresu)</t>
  </si>
  <si>
    <t>Mp – wartość wskaźnika osiągnięta od początku realizacji Działania</t>
  </si>
  <si>
    <t>Okres</t>
  </si>
  <si>
    <t>Mr</t>
  </si>
  <si>
    <t>Mp</t>
  </si>
  <si>
    <t>Lp.</t>
  </si>
  <si>
    <t>Status osoby na rynku pracy</t>
  </si>
  <si>
    <t xml:space="preserve"> Bezrobotni</t>
  </si>
  <si>
    <t>w tym osoby długotrwale bezrobotne</t>
  </si>
  <si>
    <t>Osoby nieaktywne zawodowo</t>
  </si>
  <si>
    <t>w tym osoby uczące lub kształcące się</t>
  </si>
  <si>
    <t>Zatrudnieni</t>
  </si>
  <si>
    <t>w tym samozatrudnieni</t>
  </si>
  <si>
    <t>w tym zatrudnieni 
w mikroprzedsiębiorstwach</t>
  </si>
  <si>
    <t>w tym zatrudnieni 
w dużych przedsiębiorstwach</t>
  </si>
  <si>
    <t>Mikroprzedsiębiorstwa</t>
  </si>
  <si>
    <t>Duże przedsiębiorstwa</t>
  </si>
  <si>
    <t>Inne</t>
  </si>
  <si>
    <t>Budżet państwa</t>
  </si>
  <si>
    <t>Fundusz Pracy</t>
  </si>
  <si>
    <t>PFRON</t>
  </si>
  <si>
    <t>Wartość zaliczek przekazanych 
na rzecz beneficjentów</t>
  </si>
  <si>
    <t>od początku realizacji Działania</t>
  </si>
  <si>
    <t>Środki publiczne krajowe</t>
  </si>
  <si>
    <t>Inne krajowe środki publiczne</t>
  </si>
  <si>
    <t>Budżet jednostki samorządu terytorialnego</t>
  </si>
  <si>
    <t>Wartość środków przekazanych beneficjentom w formie zaliczki, a następnie wydatkowanych przez beneficjentów i uznanych za kwalifikowalane przez właściwe instytucje</t>
  </si>
  <si>
    <t>w tym osoby niepełnosprawne</t>
  </si>
  <si>
    <t>w tym członkowie mniejszości etnicznych i narodowych</t>
  </si>
  <si>
    <t>w tym migranci</t>
  </si>
  <si>
    <t>PRIORYTET VI</t>
  </si>
  <si>
    <t>Liczba osób, które zakończyły udział w projektach realizowanych w ramach Działania</t>
  </si>
  <si>
    <t>Liczba osób bezrobotnych w wieku 15-24 lata, które otrzymały wsparcie w ramach Priorytetu w okresie pierwszych 100 dni od dnia zarejestrowania jako bezrobotne</t>
  </si>
  <si>
    <t xml:space="preserve">Liczba osób, które uzyskały środki na podjęcie działalności gospodarczej </t>
  </si>
  <si>
    <t>Liczba projektów wspierających rozwój inicjatyw lokalnych.</t>
  </si>
  <si>
    <t xml:space="preserve">Liczba utworzonych miejsc pracy w  ramach udzielonych z EFS środków na podjęcie działalności gospodarczej </t>
  </si>
  <si>
    <t>Przedział wiekowy</t>
  </si>
  <si>
    <t>w tym rolnicy</t>
  </si>
  <si>
    <t>pomaturalne</t>
  </si>
  <si>
    <t>wyższe</t>
  </si>
  <si>
    <t>podstawowe, gimnazjalne
i niższe</t>
  </si>
  <si>
    <t>L.p.</t>
  </si>
  <si>
    <t>Wartość docelowa wskaźnika</t>
  </si>
  <si>
    <t>Stopień realizacji wskaźnika</t>
  </si>
  <si>
    <t>10=(9/3)*100</t>
  </si>
  <si>
    <t xml:space="preserve">- w tym liczba osób w wieku 15-24 lata </t>
  </si>
  <si>
    <t>- w tym liczba osób w wieku 15-24 lata zamieszkujących obszary wiejskie</t>
  </si>
  <si>
    <t>- w tym liczba osób długotrwale bezrobotnych</t>
  </si>
  <si>
    <t xml:space="preserve">- w tym liczba osób niepełnosprawnych </t>
  </si>
  <si>
    <t>- w tym  liczba osób z terenów wiejskich</t>
  </si>
  <si>
    <t xml:space="preserve">- w tym liczba osób w wieku 50-64 lata </t>
  </si>
  <si>
    <t xml:space="preserve">- w tym liczba osób, które zostały objęte Indywidualnym Planem Działania </t>
  </si>
  <si>
    <t xml:space="preserve">Liczba kluczowych pracowników PSZ, którzy zakończyli udział w szkoleniach realizowanych w systemie pozaszkolnym, istotnych z punktu widzenia regionalnego rynku pracy </t>
  </si>
  <si>
    <t xml:space="preserve">- w tym liczba osób długotrwale bezrobotnych </t>
  </si>
  <si>
    <t xml:space="preserve">- w tym liczba osób z terenów wiejskich </t>
  </si>
  <si>
    <t>- w tym przekazanych osobom w wieku 15-24 lata</t>
  </si>
  <si>
    <t>- w tym przekazanych osobom niepelnosprawnym</t>
  </si>
  <si>
    <t>- w tym przekazanych osobom bezrobotnym</t>
  </si>
  <si>
    <t>- w tym przekazanych osobom z terenów wiejskich</t>
  </si>
  <si>
    <t>- w tym przekazanych osobom w wieku 50-64 lata</t>
  </si>
  <si>
    <t>ponadgimnazjalne</t>
  </si>
  <si>
    <t>w tym zatrudnieni w administracji publicznej</t>
  </si>
  <si>
    <t>w tym zatrudnieni w organizacjach pozarządowych</t>
  </si>
  <si>
    <t>2=3+9</t>
  </si>
  <si>
    <t>3=4+5+6+7+8</t>
  </si>
  <si>
    <t>Rodzaj przedsiębiorstwa</t>
  </si>
  <si>
    <t>Wykształcenia</t>
  </si>
  <si>
    <t>Liczba osób, które:</t>
  </si>
  <si>
    <t>rozpoczęły udział w projektach 
realizowanych w ramach Działania</t>
  </si>
  <si>
    <t>zakończyły udział w projektach realizowanych w ramach 
Działania</t>
  </si>
  <si>
    <t>kontynuują udział w projektach 
realizowanych w ramach Działania na koniec okresu objętego sprawozdaniem</t>
  </si>
  <si>
    <t>przerwały udział w projektach realizowanych w ramach 
Działania</t>
  </si>
  <si>
    <t>Mr – wartość wskaźnika osiągnięta w okresie objętym sprawozdaniem</t>
  </si>
  <si>
    <t>K – kobiety, M – mężczyźni (wypełnić tylko w przypadku wsparcia dla osób)</t>
  </si>
  <si>
    <t>Załącznik nr 2. Osiągnięte wartości wskaźników</t>
  </si>
  <si>
    <t>Załącznik nr 3. Przepływ uczestników projektów realizowanych w ramach Działania</t>
  </si>
  <si>
    <t>Załącznik nr 4. Określenie statusu na rynku pracy osób, które rozpoczęły udział w projektach realizowanych w ramach Działania</t>
  </si>
  <si>
    <t>Załącznik nr 5. Osoby, które rozpoczęły udział w projektach realizowanych w ramach Działania, znajdujący się w dwóch grupach wiekowych 15-24 i 55-64 lata</t>
  </si>
  <si>
    <t>Załącznik nr 6. Osoby, które rozpoczęły udział w projektach realizowanych w ramach Działania ze względu na wykształcenie</t>
  </si>
  <si>
    <t>Załącznik nr 7. Informacje na temat wsparcia udzielonego przedsiębiorstwom</t>
  </si>
  <si>
    <t>Załącznik nr 9.  Informacje o zaliczkach przekazanych na rzecz beneficjentów (w PLN)</t>
  </si>
  <si>
    <t>Liczba przedsiębiorstw, które przystąpiły do udziału w projektach realizowanych w ramach Działania</t>
  </si>
  <si>
    <t xml:space="preserve">Liczba przedsiębiorstw </t>
  </si>
  <si>
    <t>w tym osoby z terenów wiejskich</t>
  </si>
  <si>
    <t>w tym pracownicy w gorszym położeniu</t>
  </si>
  <si>
    <t>osoby w wieku starszym (55-64 lata)</t>
  </si>
  <si>
    <t>osoby młode (15-24 lata)</t>
  </si>
  <si>
    <t>w tym pracownicy w wieku starszym (55-64 lata)</t>
  </si>
  <si>
    <t xml:space="preserve">Małe przedsiębiorstwa </t>
  </si>
  <si>
    <t>Średnie przedsiębiorstwa</t>
  </si>
  <si>
    <t>w tym zatrudnieni 
w małych przedsiębiorstwach</t>
  </si>
  <si>
    <t>w tym zatrudnieni 
w średnich przedsiębiorstwach</t>
  </si>
  <si>
    <t>wg instytucji</t>
  </si>
  <si>
    <t>IP II stopnia</t>
  </si>
  <si>
    <t>Liczba</t>
  </si>
  <si>
    <t>Wartość ogółem</t>
  </si>
  <si>
    <t>w tym krajowy wkład publiczny</t>
  </si>
  <si>
    <t>w tym środki prywatne</t>
  </si>
  <si>
    <t>w bieżącym okresie sprawozdawczym</t>
  </si>
  <si>
    <t>5=6+10</t>
  </si>
  <si>
    <t>6=7+8+9</t>
  </si>
  <si>
    <t>Poddziałanie</t>
  </si>
  <si>
    <t>narastająco od początku realizacji Działania</t>
  </si>
  <si>
    <t>Zawarte umowy/wydane decyzje o dofinansowanie (PLN)</t>
  </si>
  <si>
    <t>Wydatki uznane za kwalifikowalne w zatwierdzonych wnioskach o płatność od początku realizacji Działania (PLN)</t>
  </si>
  <si>
    <t>Wartość odsetek narosłych od środków zgromadzonych na realizację Działania</t>
  </si>
  <si>
    <t>Załącznik nr 11. Zestawienie prognozowanych wartości płatności, jakie zostaną zrealizowane przez instytucje odpowiedzialne za wypłacanie środków beneficjentom w czterech kolejnych kwartałach w podziale na źródła współfinansowania krajowego  (w PLN)</t>
  </si>
  <si>
    <t>Załącznik nr 10. Informacja nt. odsetek narosłych od środków zgromadzonych na realizację Działania (w PLN)</t>
  </si>
  <si>
    <t>Załącznik nr 8. Stan realizacji projektów w ramach Działania (w PLN)</t>
  </si>
  <si>
    <t>6.2 Wsparcie oraz promocja przedsiębiorczości i samozatrudnienia</t>
  </si>
  <si>
    <t>Nie określono</t>
  </si>
  <si>
    <t>Wojewódzki Urząd Pracy w Zielonej Górze</t>
  </si>
  <si>
    <t xml:space="preserve">I półrocze 2008 </t>
  </si>
  <si>
    <t>Nie rozpoczął się nabór projektów.</t>
  </si>
  <si>
    <t>Ogółem Działanie 6.2</t>
  </si>
  <si>
    <t>Ogółem dla Działania 6.2</t>
  </si>
  <si>
    <t>III kwartał2008</t>
  </si>
  <si>
    <t>IV kwartał2008</t>
  </si>
  <si>
    <t>I kwartał2009</t>
  </si>
  <si>
    <t>II kwartał2009</t>
  </si>
  <si>
    <r>
      <t xml:space="preserve">W ramach poddziałania 6.2 nie podpisano żadnych umów o dofinansowanie, w związku z tym nie są znane harmonogramy płatności na poziomie projektów; prognoza wydatków została oparta na podziale 67 / 33 %  na III i IV kwartał 2008 r. </t>
    </r>
    <r>
      <rPr>
        <b/>
        <i/>
        <sz val="10"/>
        <rFont val="Times New Roman"/>
        <family val="1"/>
      </rPr>
      <t>Nie są znane harmonogramy płatności na rok 2009 (brak planu budżetowego na 2009 rok).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</si>
</sst>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0"/>
      <color indexed="50"/>
      <name val="Times New Roman"/>
      <family val="1"/>
    </font>
    <font>
      <sz val="10"/>
      <color indexed="2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i/>
      <sz val="10"/>
      <name val="Arial"/>
      <family val="2"/>
    </font>
    <font>
      <i/>
      <sz val="12"/>
      <name val="Times New Roman"/>
      <family val="1"/>
    </font>
    <font>
      <b/>
      <sz val="10"/>
      <color indexed="2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5" fillId="0" borderId="1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19" applyFont="1">
      <alignment/>
      <protection/>
    </xf>
    <xf numFmtId="0" fontId="2" fillId="0" borderId="0" xfId="19" applyFont="1" applyBorder="1">
      <alignment/>
      <protection/>
    </xf>
    <xf numFmtId="0" fontId="2" fillId="0" borderId="5" xfId="19" applyFont="1" applyBorder="1" applyAlignment="1">
      <alignment horizontal="center" vertical="center"/>
      <protection/>
    </xf>
    <xf numFmtId="0" fontId="2" fillId="3" borderId="5" xfId="19" applyFont="1" applyFill="1" applyBorder="1" applyAlignment="1">
      <alignment horizontal="center" vertical="center"/>
      <protection/>
    </xf>
    <xf numFmtId="0" fontId="2" fillId="0" borderId="0" xfId="19" applyFont="1" applyBorder="1" applyAlignment="1">
      <alignment/>
      <protection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/>
      <protection locked="0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0" xfId="19" applyFont="1" applyFill="1" applyBorder="1" applyAlignment="1">
      <alignment horizontal="left" vertical="center" wrapText="1"/>
      <protection/>
    </xf>
    <xf numFmtId="0" fontId="2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0" xfId="19" applyFont="1">
      <alignment/>
      <protection/>
    </xf>
    <xf numFmtId="0" fontId="1" fillId="0" borderId="0" xfId="19" applyFont="1" applyAlignment="1">
      <alignment/>
      <protection/>
    </xf>
    <xf numFmtId="0" fontId="2" fillId="0" borderId="0" xfId="19" applyFont="1" applyProtection="1">
      <alignment/>
      <protection locked="0"/>
    </xf>
    <xf numFmtId="0" fontId="3" fillId="0" borderId="0" xfId="19" applyFont="1" applyFill="1" applyBorder="1" applyAlignment="1">
      <alignment horizontal="left" vertical="center" wrapText="1"/>
      <protection/>
    </xf>
    <xf numFmtId="0" fontId="15" fillId="0" borderId="5" xfId="19" applyFont="1" applyFill="1" applyBorder="1" applyAlignment="1">
      <alignment horizontal="center" vertical="center"/>
      <protection/>
    </xf>
    <xf numFmtId="0" fontId="9" fillId="3" borderId="5" xfId="19" applyFont="1" applyFill="1" applyBorder="1" applyAlignment="1">
      <alignment horizontal="center" vertical="top" wrapText="1"/>
      <protection/>
    </xf>
    <xf numFmtId="0" fontId="9" fillId="3" borderId="5" xfId="19" applyFont="1" applyFill="1" applyBorder="1" applyAlignment="1">
      <alignment horizontal="center"/>
      <protection/>
    </xf>
    <xf numFmtId="0" fontId="9" fillId="3" borderId="5" xfId="19" applyFont="1" applyFill="1" applyBorder="1" applyAlignment="1">
      <alignment horizontal="center" vertical="center"/>
      <protection/>
    </xf>
    <xf numFmtId="0" fontId="2" fillId="0" borderId="5" xfId="19" applyFont="1" applyBorder="1" applyAlignment="1">
      <alignment horizontal="left" vertical="center" wrapText="1"/>
      <protection/>
    </xf>
    <xf numFmtId="0" fontId="2" fillId="0" borderId="0" xfId="19" applyFont="1" applyAlignment="1">
      <alignment horizontal="left" vertical="center"/>
      <protection/>
    </xf>
    <xf numFmtId="0" fontId="2" fillId="0" borderId="5" xfId="19" applyFont="1" applyBorder="1" applyAlignment="1" quotePrefix="1">
      <alignment horizontal="left" vertical="center" wrapText="1"/>
      <protection/>
    </xf>
    <xf numFmtId="0" fontId="2" fillId="0" borderId="5" xfId="19" applyFont="1" applyFill="1" applyBorder="1" applyAlignment="1" quotePrefix="1">
      <alignment horizontal="left" vertical="center" wrapText="1"/>
      <protection/>
    </xf>
    <xf numFmtId="0" fontId="2" fillId="0" borderId="5" xfId="19" applyFont="1" applyFill="1" applyBorder="1" applyAlignment="1">
      <alignment horizontal="left" vertical="center" wrapText="1"/>
      <protection/>
    </xf>
    <xf numFmtId="0" fontId="2" fillId="0" borderId="5" xfId="19" applyFont="1" applyBorder="1" applyAlignment="1" quotePrefix="1">
      <alignment horizontal="left" vertical="center"/>
      <protection/>
    </xf>
    <xf numFmtId="0" fontId="0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top" wrapText="1"/>
    </xf>
    <xf numFmtId="0" fontId="15" fillId="0" borderId="0" xfId="0" applyFont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9" fillId="0" borderId="0" xfId="19" applyFont="1" applyBorder="1" applyAlignment="1">
      <alignment horizontal="center" vertical="center"/>
      <protection/>
    </xf>
    <xf numFmtId="0" fontId="9" fillId="0" borderId="0" xfId="19" applyFont="1" applyAlignment="1">
      <alignment horizontal="center" vertical="center"/>
      <protection/>
    </xf>
    <xf numFmtId="0" fontId="0" fillId="0" borderId="0" xfId="18">
      <alignment/>
      <protection/>
    </xf>
    <xf numFmtId="0" fontId="1" fillId="0" borderId="5" xfId="18" applyFont="1" applyBorder="1" applyAlignment="1">
      <alignment horizontal="center" vertical="center" wrapText="1"/>
      <protection/>
    </xf>
    <xf numFmtId="0" fontId="1" fillId="3" borderId="5" xfId="18" applyFont="1" applyFill="1" applyBorder="1" applyAlignment="1">
      <alignment horizontal="center"/>
      <protection/>
    </xf>
    <xf numFmtId="0" fontId="2" fillId="0" borderId="5" xfId="18" applyFont="1" applyBorder="1">
      <alignment/>
      <protection/>
    </xf>
    <xf numFmtId="0" fontId="9" fillId="0" borderId="0" xfId="19" applyFont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" fillId="0" borderId="5" xfId="18" applyFont="1" applyBorder="1">
      <alignment/>
      <protection/>
    </xf>
    <xf numFmtId="0" fontId="9" fillId="0" borderId="0" xfId="0" applyFont="1" applyAlignment="1" applyProtection="1">
      <alignment horizontal="center" vertical="center"/>
      <protection locked="0"/>
    </xf>
    <xf numFmtId="0" fontId="2" fillId="0" borderId="5" xfId="0" applyNumberFormat="1" applyFont="1" applyBorder="1" applyAlignment="1">
      <alignment horizontal="right" wrapText="1"/>
    </xf>
    <xf numFmtId="3" fontId="1" fillId="0" borderId="5" xfId="19" applyNumberFormat="1" applyFont="1" applyBorder="1" applyAlignment="1">
      <alignment horizontal="center" vertical="center" wrapText="1"/>
      <protection/>
    </xf>
    <xf numFmtId="3" fontId="1" fillId="0" borderId="5" xfId="19" applyNumberFormat="1" applyFont="1" applyFill="1" applyBorder="1" applyAlignment="1" quotePrefix="1">
      <alignment horizontal="center" vertical="center" wrapText="1"/>
      <protection/>
    </xf>
    <xf numFmtId="3" fontId="1" fillId="0" borderId="5" xfId="19" applyNumberFormat="1" applyFont="1" applyBorder="1" applyAlignment="1" quotePrefix="1">
      <alignment horizontal="center" vertical="center" wrapText="1"/>
      <protection/>
    </xf>
    <xf numFmtId="3" fontId="3" fillId="0" borderId="5" xfId="19" applyNumberFormat="1" applyFont="1" applyFill="1" applyBorder="1" applyAlignment="1">
      <alignment horizontal="center" vertical="center" wrapText="1"/>
      <protection/>
    </xf>
    <xf numFmtId="3" fontId="3" fillId="0" borderId="8" xfId="19" applyNumberFormat="1" applyFont="1" applyFill="1" applyBorder="1" applyAlignment="1">
      <alignment horizontal="center" vertical="center" wrapText="1"/>
      <protection/>
    </xf>
    <xf numFmtId="0" fontId="2" fillId="0" borderId="5" xfId="19" applyNumberFormat="1" applyFont="1" applyBorder="1" applyAlignment="1">
      <alignment horizontal="right"/>
      <protection/>
    </xf>
    <xf numFmtId="0" fontId="2" fillId="0" borderId="1" xfId="0" applyFont="1" applyBorder="1" applyAlignment="1">
      <alignment horizontal="right" wrapText="1"/>
    </xf>
    <xf numFmtId="0" fontId="1" fillId="0" borderId="12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19" applyFont="1" applyBorder="1" applyAlignment="1">
      <alignment vertical="center" wrapText="1"/>
      <protection/>
    </xf>
    <xf numFmtId="0" fontId="5" fillId="0" borderId="0" xfId="19" applyFont="1" applyBorder="1" applyAlignment="1">
      <alignment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right" wrapText="1"/>
    </xf>
    <xf numFmtId="4" fontId="2" fillId="0" borderId="5" xfId="18" applyNumberFormat="1" applyFont="1" applyBorder="1">
      <alignment/>
      <protection/>
    </xf>
    <xf numFmtId="4" fontId="2" fillId="0" borderId="3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right" wrapText="1"/>
    </xf>
    <xf numFmtId="0" fontId="5" fillId="0" borderId="12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0" borderId="5" xfId="0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vertical="top"/>
    </xf>
    <xf numFmtId="0" fontId="1" fillId="3" borderId="12" xfId="19" applyFont="1" applyFill="1" applyBorder="1" applyAlignment="1">
      <alignment horizontal="center" vertical="center"/>
      <protection/>
    </xf>
    <xf numFmtId="0" fontId="1" fillId="3" borderId="15" xfId="19" applyFont="1" applyFill="1" applyBorder="1" applyAlignment="1">
      <alignment horizontal="center" vertical="center"/>
      <protection/>
    </xf>
    <xf numFmtId="0" fontId="1" fillId="3" borderId="11" xfId="19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right" wrapText="1"/>
    </xf>
    <xf numFmtId="4" fontId="11" fillId="0" borderId="5" xfId="0" applyNumberFormat="1" applyFont="1" applyBorder="1" applyAlignment="1">
      <alignment horizontal="right"/>
    </xf>
    <xf numFmtId="0" fontId="5" fillId="0" borderId="16" xfId="19" applyFont="1" applyBorder="1" applyAlignment="1">
      <alignment horizontal="center"/>
      <protection/>
    </xf>
    <xf numFmtId="0" fontId="5" fillId="0" borderId="17" xfId="19" applyFont="1" applyBorder="1" applyAlignment="1">
      <alignment horizontal="center"/>
      <protection/>
    </xf>
    <xf numFmtId="0" fontId="5" fillId="0" borderId="0" xfId="19" applyFont="1" applyBorder="1" applyAlignment="1">
      <alignment horizontal="left" vertical="top" wrapText="1"/>
      <protection/>
    </xf>
    <xf numFmtId="0" fontId="1" fillId="0" borderId="0" xfId="19" applyFont="1" applyFill="1" applyBorder="1" applyAlignment="1">
      <alignment horizontal="left" vertical="center" wrapText="1"/>
      <protection/>
    </xf>
    <xf numFmtId="0" fontId="3" fillId="0" borderId="0" xfId="19" applyFont="1" applyFill="1" applyBorder="1" applyAlignment="1">
      <alignment horizontal="left" vertical="center" wrapText="1"/>
      <protection/>
    </xf>
    <xf numFmtId="4" fontId="2" fillId="0" borderId="1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wrapText="1"/>
    </xf>
    <xf numFmtId="4" fontId="1" fillId="0" borderId="2" xfId="0" applyNumberFormat="1" applyFont="1" applyBorder="1" applyAlignment="1">
      <alignment horizontal="right" wrapText="1"/>
    </xf>
    <xf numFmtId="4" fontId="18" fillId="0" borderId="5" xfId="0" applyNumberFormat="1" applyFont="1" applyBorder="1" applyAlignment="1">
      <alignment horizontal="right"/>
    </xf>
    <xf numFmtId="0" fontId="1" fillId="0" borderId="12" xfId="0" applyFont="1" applyFill="1" applyBorder="1" applyAlignment="1">
      <alignment vertical="center"/>
    </xf>
    <xf numFmtId="4" fontId="2" fillId="0" borderId="3" xfId="0" applyNumberFormat="1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1" fillId="0" borderId="5" xfId="19" applyFont="1" applyBorder="1" applyAlignment="1">
      <alignment horizontal="center"/>
      <protection/>
    </xf>
    <xf numFmtId="0" fontId="16" fillId="0" borderId="12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5" fillId="0" borderId="0" xfId="19" applyFont="1" applyBorder="1" applyAlignment="1">
      <alignment horizontal="left" vertical="top"/>
      <protection/>
    </xf>
    <xf numFmtId="0" fontId="15" fillId="0" borderId="5" xfId="19" applyFont="1" applyBorder="1" applyAlignment="1">
      <alignment horizontal="center" vertical="center"/>
      <protection/>
    </xf>
    <xf numFmtId="0" fontId="15" fillId="0" borderId="5" xfId="19" applyFont="1" applyBorder="1" applyAlignment="1">
      <alignment horizontal="center" vertical="center" wrapText="1"/>
      <protection/>
    </xf>
    <xf numFmtId="0" fontId="5" fillId="0" borderId="0" xfId="19" applyFont="1" applyFill="1" applyBorder="1" applyAlignment="1">
      <alignment horizontal="left" vertical="center" wrapText="1"/>
      <protection/>
    </xf>
    <xf numFmtId="0" fontId="1" fillId="0" borderId="5" xfId="19" applyFont="1" applyBorder="1" applyAlignment="1">
      <alignment horizontal="center" vertical="center" wrapText="1"/>
      <protection/>
    </xf>
    <xf numFmtId="0" fontId="2" fillId="0" borderId="5" xfId="19" applyFont="1" applyBorder="1" applyAlignment="1">
      <alignment horizontal="center" vertical="center"/>
      <protection/>
    </xf>
    <xf numFmtId="0" fontId="15" fillId="0" borderId="0" xfId="19" applyFont="1" applyAlignment="1">
      <alignment horizontal="left" wrapText="1"/>
      <protection/>
    </xf>
    <xf numFmtId="0" fontId="15" fillId="0" borderId="0" xfId="19" applyFont="1" applyAlignment="1">
      <alignment horizontal="left"/>
      <protection/>
    </xf>
    <xf numFmtId="0" fontId="9" fillId="0" borderId="0" xfId="19" applyFont="1" applyBorder="1" applyAlignment="1">
      <alignment horizontal="center" vertical="center" wrapText="1"/>
      <protection/>
    </xf>
    <xf numFmtId="0" fontId="9" fillId="0" borderId="0" xfId="19" applyFont="1" applyBorder="1" applyAlignment="1">
      <alignment horizontal="center" vertical="center"/>
      <protection/>
    </xf>
    <xf numFmtId="0" fontId="9" fillId="0" borderId="0" xfId="19" applyFont="1" applyAlignment="1">
      <alignment horizontal="center" vertical="center"/>
      <protection/>
    </xf>
    <xf numFmtId="0" fontId="5" fillId="0" borderId="19" xfId="19" applyFont="1" applyBorder="1" applyAlignment="1">
      <alignment horizontal="center" vertical="center" wrapText="1"/>
      <protection/>
    </xf>
    <xf numFmtId="0" fontId="5" fillId="0" borderId="16" xfId="19" applyFont="1" applyBorder="1" applyAlignment="1">
      <alignment horizontal="center" vertical="center" wrapText="1"/>
      <protection/>
    </xf>
    <xf numFmtId="0" fontId="5" fillId="0" borderId="17" xfId="19" applyFont="1" applyBorder="1" applyAlignment="1">
      <alignment horizontal="center" vertical="center" wrapText="1"/>
      <protection/>
    </xf>
    <xf numFmtId="0" fontId="5" fillId="0" borderId="19" xfId="19" applyFont="1" applyBorder="1" applyAlignment="1">
      <alignment horizontal="center"/>
      <protection/>
    </xf>
    <xf numFmtId="0" fontId="5" fillId="0" borderId="0" xfId="0" applyFont="1" applyBorder="1" applyAlignment="1">
      <alignment horizontal="left" vertical="top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5" fillId="0" borderId="20" xfId="19" applyFont="1" applyBorder="1" applyAlignment="1">
      <alignment horizontal="center" vertical="center" wrapText="1"/>
      <protection/>
    </xf>
    <xf numFmtId="0" fontId="5" fillId="0" borderId="21" xfId="19" applyFont="1" applyBorder="1" applyAlignment="1">
      <alignment horizontal="center" vertical="center" wrapText="1"/>
      <protection/>
    </xf>
    <xf numFmtId="0" fontId="5" fillId="0" borderId="22" xfId="19" applyFont="1" applyBorder="1" applyAlignment="1">
      <alignment horizontal="center" vertical="center" wrapText="1"/>
      <protection/>
    </xf>
    <xf numFmtId="0" fontId="5" fillId="0" borderId="20" xfId="19" applyFont="1" applyBorder="1" applyAlignment="1">
      <alignment horizontal="center"/>
      <protection/>
    </xf>
    <xf numFmtId="0" fontId="5" fillId="0" borderId="21" xfId="19" applyFont="1" applyBorder="1" applyAlignment="1">
      <alignment horizontal="center"/>
      <protection/>
    </xf>
    <xf numFmtId="0" fontId="5" fillId="0" borderId="22" xfId="19" applyFont="1" applyBorder="1" applyAlignment="1">
      <alignment horizontal="center"/>
      <protection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18" applyFont="1" applyAlignment="1">
      <alignment horizontal="left"/>
      <protection/>
    </xf>
    <xf numFmtId="0" fontId="9" fillId="0" borderId="0" xfId="0" applyFont="1" applyAlignment="1">
      <alignment horizontal="center" vertical="center"/>
    </xf>
    <xf numFmtId="0" fontId="1" fillId="0" borderId="5" xfId="18" applyFont="1" applyFill="1" applyBorder="1" applyAlignment="1">
      <alignment horizontal="center" vertical="center"/>
      <protection/>
    </xf>
    <xf numFmtId="0" fontId="5" fillId="0" borderId="12" xfId="18" applyFont="1" applyBorder="1" applyAlignment="1">
      <alignment horizontal="left"/>
      <protection/>
    </xf>
    <xf numFmtId="0" fontId="5" fillId="0" borderId="15" xfId="18" applyFont="1" applyBorder="1" applyAlignment="1">
      <alignment horizontal="left"/>
      <protection/>
    </xf>
    <xf numFmtId="0" fontId="5" fillId="0" borderId="11" xfId="18" applyFont="1" applyBorder="1" applyAlignment="1">
      <alignment horizontal="left"/>
      <protection/>
    </xf>
    <xf numFmtId="0" fontId="1" fillId="0" borderId="5" xfId="18" applyFont="1" applyBorder="1" applyAlignment="1">
      <alignment horizontal="center" vertical="center" wrapText="1"/>
      <protection/>
    </xf>
    <xf numFmtId="0" fontId="5" fillId="0" borderId="28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</cellXfs>
  <cellStyles count="10">
    <cellStyle name="Normal" xfId="0"/>
    <cellStyle name="Comma" xfId="15"/>
    <cellStyle name="Comma [0]" xfId="16"/>
    <cellStyle name="Hyperlink" xfId="17"/>
    <cellStyle name="Normalny_Zal8" xfId="18"/>
    <cellStyle name="Normalny_załącznik_wskaźniki1708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SheetLayoutView="100" workbookViewId="0" topLeftCell="A1">
      <selection activeCell="C40" sqref="C40:J40"/>
    </sheetView>
  </sheetViews>
  <sheetFormatPr defaultColWidth="9.140625" defaultRowHeight="12.75" outlineLevelRow="1"/>
  <cols>
    <col min="1" max="1" width="4.28125" style="47" customWidth="1"/>
    <col min="2" max="2" width="66.140625" style="47" customWidth="1"/>
    <col min="3" max="3" width="12.7109375" style="47" customWidth="1"/>
    <col min="4" max="4" width="12.7109375" style="63" customWidth="1"/>
    <col min="5" max="6" width="12.7109375" style="47" customWidth="1"/>
    <col min="7" max="7" width="12.7109375" style="63" customWidth="1"/>
    <col min="8" max="10" width="12.7109375" style="47" customWidth="1"/>
    <col min="11" max="11" width="5.7109375" style="47" customWidth="1"/>
    <col min="12" max="16384" width="9.140625" style="47" customWidth="1"/>
  </cols>
  <sheetData>
    <row r="1" spans="1:7" ht="14.25">
      <c r="A1" s="179" t="s">
        <v>86</v>
      </c>
      <c r="B1" s="180"/>
      <c r="C1" s="180"/>
      <c r="D1" s="180"/>
      <c r="E1" s="180"/>
      <c r="F1" s="180"/>
      <c r="G1" s="180"/>
    </row>
    <row r="2" spans="5:7" ht="13.5" thickBot="1">
      <c r="E2" s="51"/>
      <c r="F2" s="51"/>
      <c r="G2" s="64"/>
    </row>
    <row r="3" spans="1:10" ht="15.75" thickBot="1">
      <c r="A3" s="181" t="s">
        <v>0</v>
      </c>
      <c r="B3" s="181"/>
      <c r="C3" s="184" t="s">
        <v>121</v>
      </c>
      <c r="D3" s="185"/>
      <c r="E3" s="185"/>
      <c r="F3" s="185"/>
      <c r="G3" s="185"/>
      <c r="H3" s="185"/>
      <c r="I3" s="185"/>
      <c r="J3" s="186"/>
    </row>
    <row r="4" spans="1:3" ht="15.75" thickBot="1">
      <c r="A4" s="101"/>
      <c r="B4" s="101"/>
      <c r="C4" s="48"/>
    </row>
    <row r="5" spans="1:10" ht="15.75" thickBot="1">
      <c r="A5" s="182" t="s">
        <v>1</v>
      </c>
      <c r="B5" s="182"/>
      <c r="C5" s="187" t="s">
        <v>123</v>
      </c>
      <c r="D5" s="154"/>
      <c r="E5" s="154"/>
      <c r="F5" s="154"/>
      <c r="G5" s="154"/>
      <c r="H5" s="154"/>
      <c r="I5" s="154"/>
      <c r="J5" s="155"/>
    </row>
    <row r="6" spans="1:3" ht="15.75" thickBot="1">
      <c r="A6" s="102"/>
      <c r="B6" s="107"/>
      <c r="C6" s="65"/>
    </row>
    <row r="7" spans="1:10" ht="15.75" thickBot="1">
      <c r="A7" s="183" t="s">
        <v>2</v>
      </c>
      <c r="B7" s="183"/>
      <c r="C7" s="187" t="s">
        <v>124</v>
      </c>
      <c r="D7" s="154"/>
      <c r="E7" s="154"/>
      <c r="F7" s="154"/>
      <c r="G7" s="154"/>
      <c r="H7" s="154"/>
      <c r="I7" s="154"/>
      <c r="J7" s="155"/>
    </row>
    <row r="9" spans="1:7" ht="12.75">
      <c r="A9" s="156" t="s">
        <v>84</v>
      </c>
      <c r="B9" s="156"/>
      <c r="C9" s="156"/>
      <c r="D9" s="156"/>
      <c r="E9" s="156"/>
      <c r="F9" s="156"/>
      <c r="G9" s="156"/>
    </row>
    <row r="10" spans="1:7" ht="12.75">
      <c r="A10" s="173" t="s">
        <v>13</v>
      </c>
      <c r="B10" s="173"/>
      <c r="C10" s="173"/>
      <c r="D10" s="173"/>
      <c r="E10" s="173"/>
      <c r="F10" s="173"/>
      <c r="G10" s="173"/>
    </row>
    <row r="11" spans="1:10" ht="12.75">
      <c r="A11" s="176" t="s">
        <v>85</v>
      </c>
      <c r="B11" s="176"/>
      <c r="C11" s="176"/>
      <c r="D11" s="176"/>
      <c r="E11" s="176"/>
      <c r="F11" s="176"/>
      <c r="G11" s="176"/>
      <c r="H11" s="176"/>
      <c r="I11" s="176"/>
      <c r="J11" s="60"/>
    </row>
    <row r="12" spans="1:10" ht="13.5">
      <c r="A12" s="157"/>
      <c r="B12" s="158"/>
      <c r="C12" s="158"/>
      <c r="D12" s="158"/>
      <c r="E12" s="158"/>
      <c r="F12" s="158"/>
      <c r="G12" s="158"/>
      <c r="H12" s="158"/>
      <c r="I12" s="158"/>
      <c r="J12" s="66"/>
    </row>
    <row r="13" spans="1:10" ht="21.75" customHeight="1">
      <c r="A13" s="177" t="s">
        <v>53</v>
      </c>
      <c r="B13" s="174" t="s">
        <v>7</v>
      </c>
      <c r="C13" s="175" t="s">
        <v>54</v>
      </c>
      <c r="D13" s="174" t="s">
        <v>15</v>
      </c>
      <c r="E13" s="174"/>
      <c r="F13" s="174"/>
      <c r="G13" s="174" t="s">
        <v>16</v>
      </c>
      <c r="H13" s="174"/>
      <c r="I13" s="174"/>
      <c r="J13" s="175" t="s">
        <v>55</v>
      </c>
    </row>
    <row r="14" spans="1:10" ht="24" customHeight="1">
      <c r="A14" s="177"/>
      <c r="B14" s="174"/>
      <c r="C14" s="175"/>
      <c r="D14" s="67" t="s">
        <v>8</v>
      </c>
      <c r="E14" s="67" t="s">
        <v>9</v>
      </c>
      <c r="F14" s="67" t="s">
        <v>4</v>
      </c>
      <c r="G14" s="67" t="s">
        <v>8</v>
      </c>
      <c r="H14" s="67" t="s">
        <v>9</v>
      </c>
      <c r="I14" s="67" t="s">
        <v>4</v>
      </c>
      <c r="J14" s="175"/>
    </row>
    <row r="15" spans="1:10" ht="15">
      <c r="A15" s="68">
        <v>1</v>
      </c>
      <c r="B15" s="69">
        <v>2</v>
      </c>
      <c r="C15" s="69">
        <v>3</v>
      </c>
      <c r="D15" s="70">
        <v>4</v>
      </c>
      <c r="E15" s="70">
        <v>5</v>
      </c>
      <c r="F15" s="70">
        <v>6</v>
      </c>
      <c r="G15" s="70">
        <v>7</v>
      </c>
      <c r="H15" s="70">
        <v>8</v>
      </c>
      <c r="I15" s="70">
        <v>9</v>
      </c>
      <c r="J15" s="50" t="s">
        <v>56</v>
      </c>
    </row>
    <row r="16" spans="1:10" s="72" customFormat="1" ht="24.75" customHeight="1">
      <c r="A16" s="148" t="s">
        <v>42</v>
      </c>
      <c r="B16" s="149"/>
      <c r="C16" s="149"/>
      <c r="D16" s="149"/>
      <c r="E16" s="149"/>
      <c r="F16" s="149"/>
      <c r="G16" s="149"/>
      <c r="H16" s="149"/>
      <c r="I16" s="149"/>
      <c r="J16" s="150"/>
    </row>
    <row r="17" spans="1:10" s="72" customFormat="1" ht="24.75" customHeight="1" outlineLevel="1">
      <c r="A17" s="178">
        <v>1</v>
      </c>
      <c r="B17" s="71" t="s">
        <v>43</v>
      </c>
      <c r="C17" s="116">
        <v>26804</v>
      </c>
      <c r="D17" s="121">
        <v>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</row>
    <row r="18" spans="1:10" s="72" customFormat="1" ht="24.75" customHeight="1" outlineLevel="1">
      <c r="A18" s="178"/>
      <c r="B18" s="74" t="s">
        <v>57</v>
      </c>
      <c r="C18" s="117">
        <v>7270</v>
      </c>
      <c r="D18" s="121">
        <v>0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</row>
    <row r="19" spans="1:10" s="72" customFormat="1" ht="24.75" customHeight="1" outlineLevel="1">
      <c r="A19" s="178"/>
      <c r="B19" s="74" t="s">
        <v>58</v>
      </c>
      <c r="C19" s="117">
        <v>1966</v>
      </c>
      <c r="D19" s="121">
        <v>0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</row>
    <row r="20" spans="1:10" s="72" customFormat="1" ht="24.75" customHeight="1" outlineLevel="1">
      <c r="A20" s="178"/>
      <c r="B20" s="74" t="s">
        <v>59</v>
      </c>
      <c r="C20" s="117">
        <v>1614</v>
      </c>
      <c r="D20" s="121">
        <v>0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</row>
    <row r="21" spans="1:10" s="72" customFormat="1" ht="24.75" customHeight="1" outlineLevel="1">
      <c r="A21" s="178"/>
      <c r="B21" s="74" t="s">
        <v>60</v>
      </c>
      <c r="C21" s="117">
        <v>1011</v>
      </c>
      <c r="D21" s="121">
        <v>0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</row>
    <row r="22" spans="1:10" s="72" customFormat="1" ht="24.75" customHeight="1" outlineLevel="1">
      <c r="A22" s="178"/>
      <c r="B22" s="74" t="s">
        <v>61</v>
      </c>
      <c r="C22" s="117">
        <v>4024</v>
      </c>
      <c r="D22" s="121">
        <v>0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</row>
    <row r="23" spans="1:10" s="72" customFormat="1" ht="24.75" customHeight="1" outlineLevel="1">
      <c r="A23" s="178"/>
      <c r="B23" s="74" t="s">
        <v>62</v>
      </c>
      <c r="C23" s="117">
        <v>4364</v>
      </c>
      <c r="D23" s="121">
        <v>0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</row>
    <row r="24" spans="1:10" s="72" customFormat="1" ht="24.75" customHeight="1" outlineLevel="1">
      <c r="A24" s="178"/>
      <c r="B24" s="74" t="s">
        <v>63</v>
      </c>
      <c r="C24" s="117">
        <v>9738</v>
      </c>
      <c r="D24" s="121">
        <v>0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</row>
    <row r="25" spans="1:10" s="72" customFormat="1" ht="42" customHeight="1" outlineLevel="1">
      <c r="A25" s="49">
        <v>2</v>
      </c>
      <c r="B25" s="71" t="s">
        <v>64</v>
      </c>
      <c r="C25" s="116">
        <v>133</v>
      </c>
      <c r="D25" s="121">
        <v>0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</row>
    <row r="26" spans="1:10" s="72" customFormat="1" ht="24.75" customHeight="1" outlineLevel="1">
      <c r="A26" s="178">
        <v>3</v>
      </c>
      <c r="B26" s="71" t="s">
        <v>45</v>
      </c>
      <c r="C26" s="116">
        <v>3052</v>
      </c>
      <c r="D26" s="121">
        <v>0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</row>
    <row r="27" spans="1:10" s="72" customFormat="1" ht="24.75" customHeight="1" outlineLevel="1">
      <c r="A27" s="178"/>
      <c r="B27" s="73" t="s">
        <v>57</v>
      </c>
      <c r="C27" s="118">
        <v>727</v>
      </c>
      <c r="D27" s="121">
        <v>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</row>
    <row r="28" spans="1:10" s="72" customFormat="1" ht="24.75" customHeight="1" outlineLevel="1">
      <c r="A28" s="178"/>
      <c r="B28" s="73" t="s">
        <v>65</v>
      </c>
      <c r="C28" s="118">
        <v>161</v>
      </c>
      <c r="D28" s="121">
        <v>0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</row>
    <row r="29" spans="1:10" s="72" customFormat="1" ht="24.75" customHeight="1" outlineLevel="1">
      <c r="A29" s="178"/>
      <c r="B29" s="73" t="s">
        <v>60</v>
      </c>
      <c r="C29" s="118">
        <v>101</v>
      </c>
      <c r="D29" s="121">
        <v>0</v>
      </c>
      <c r="E29" s="121"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</row>
    <row r="30" spans="1:10" s="72" customFormat="1" ht="24.75" customHeight="1" outlineLevel="1">
      <c r="A30" s="178"/>
      <c r="B30" s="73" t="s">
        <v>66</v>
      </c>
      <c r="C30" s="118">
        <v>402</v>
      </c>
      <c r="D30" s="121">
        <v>0</v>
      </c>
      <c r="E30" s="121"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</row>
    <row r="31" spans="1:10" s="72" customFormat="1" ht="24.75" customHeight="1" outlineLevel="1">
      <c r="A31" s="178"/>
      <c r="B31" s="73" t="s">
        <v>62</v>
      </c>
      <c r="C31" s="118">
        <v>305</v>
      </c>
      <c r="D31" s="121">
        <v>0</v>
      </c>
      <c r="E31" s="121"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</row>
    <row r="32" spans="1:10" s="72" customFormat="1" ht="24.75" customHeight="1" outlineLevel="1">
      <c r="A32" s="49">
        <v>4</v>
      </c>
      <c r="B32" s="71" t="s">
        <v>46</v>
      </c>
      <c r="C32" s="116">
        <v>15</v>
      </c>
      <c r="D32" s="121">
        <v>0</v>
      </c>
      <c r="E32" s="121"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</row>
    <row r="33" spans="1:10" s="72" customFormat="1" ht="33" customHeight="1" outlineLevel="1">
      <c r="A33" s="49">
        <v>5</v>
      </c>
      <c r="B33" s="75" t="s">
        <v>44</v>
      </c>
      <c r="C33" s="119" t="s">
        <v>122</v>
      </c>
      <c r="D33" s="121">
        <v>0</v>
      </c>
      <c r="E33" s="121"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</row>
    <row r="34" spans="1:10" s="72" customFormat="1" ht="32.25" customHeight="1" outlineLevel="1">
      <c r="A34" s="178">
        <v>6</v>
      </c>
      <c r="B34" s="75" t="s">
        <v>47</v>
      </c>
      <c r="C34" s="119" t="s">
        <v>122</v>
      </c>
      <c r="D34" s="121">
        <v>0</v>
      </c>
      <c r="E34" s="121"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</row>
    <row r="35" spans="1:10" s="72" customFormat="1" ht="24.75" customHeight="1" outlineLevel="1">
      <c r="A35" s="178"/>
      <c r="B35" s="74" t="s">
        <v>67</v>
      </c>
      <c r="C35" s="119" t="s">
        <v>122</v>
      </c>
      <c r="D35" s="121">
        <v>0</v>
      </c>
      <c r="E35" s="121"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</row>
    <row r="36" spans="1:10" s="72" customFormat="1" ht="24.75" customHeight="1" outlineLevel="1">
      <c r="A36" s="178"/>
      <c r="B36" s="74" t="s">
        <v>68</v>
      </c>
      <c r="C36" s="119" t="s">
        <v>122</v>
      </c>
      <c r="D36" s="121">
        <v>0</v>
      </c>
      <c r="E36" s="121"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</row>
    <row r="37" spans="1:10" s="72" customFormat="1" ht="24.75" customHeight="1" outlineLevel="1">
      <c r="A37" s="178"/>
      <c r="B37" s="74" t="s">
        <v>69</v>
      </c>
      <c r="C37" s="119" t="s">
        <v>122</v>
      </c>
      <c r="D37" s="121">
        <v>0</v>
      </c>
      <c r="E37" s="121"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</row>
    <row r="38" spans="1:10" s="72" customFormat="1" ht="24.75" customHeight="1" outlineLevel="1">
      <c r="A38" s="178"/>
      <c r="B38" s="76" t="s">
        <v>70</v>
      </c>
      <c r="C38" s="119" t="s">
        <v>122</v>
      </c>
      <c r="D38" s="121">
        <v>0</v>
      </c>
      <c r="E38" s="121"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</row>
    <row r="39" spans="1:10" s="72" customFormat="1" ht="24.75" customHeight="1" outlineLevel="1">
      <c r="A39" s="178"/>
      <c r="B39" s="76" t="s">
        <v>71</v>
      </c>
      <c r="C39" s="120" t="s">
        <v>122</v>
      </c>
      <c r="D39" s="121">
        <v>0</v>
      </c>
      <c r="E39" s="121"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</row>
    <row r="40" spans="1:10" ht="14.25" customHeight="1">
      <c r="A40" s="169" t="s">
        <v>10</v>
      </c>
      <c r="B40" s="169"/>
      <c r="C40" s="170" t="s">
        <v>125</v>
      </c>
      <c r="D40" s="171"/>
      <c r="E40" s="171"/>
      <c r="F40" s="171"/>
      <c r="G40" s="171"/>
      <c r="H40" s="171"/>
      <c r="I40" s="171"/>
      <c r="J40" s="172"/>
    </row>
    <row r="41" spans="1:7" ht="14.25" customHeight="1">
      <c r="A41" s="168" t="s">
        <v>5</v>
      </c>
      <c r="B41" s="168"/>
      <c r="D41" s="47"/>
      <c r="G41" s="47"/>
    </row>
    <row r="42" spans="1:7" ht="12.75">
      <c r="A42" s="4" t="s">
        <v>6</v>
      </c>
      <c r="D42" s="47"/>
      <c r="G42" s="47"/>
    </row>
    <row r="43" spans="4:7" ht="12.75">
      <c r="D43" s="47"/>
      <c r="G43" s="47"/>
    </row>
    <row r="44" spans="4:7" ht="12.75">
      <c r="D44" s="47"/>
      <c r="G44" s="47"/>
    </row>
    <row r="45" spans="4:7" ht="12.75">
      <c r="D45" s="47"/>
      <c r="G45" s="47"/>
    </row>
    <row r="46" spans="4:7" ht="12.75">
      <c r="D46" s="47"/>
      <c r="G46" s="47"/>
    </row>
    <row r="47" spans="4:7" ht="12.75">
      <c r="D47" s="47"/>
      <c r="G47" s="47"/>
    </row>
  </sheetData>
  <sheetProtection selectLockedCells="1" selectUnlockedCells="1"/>
  <mergeCells count="24">
    <mergeCell ref="A34:A39"/>
    <mergeCell ref="A12:I12"/>
    <mergeCell ref="A16:J16"/>
    <mergeCell ref="A17:A24"/>
    <mergeCell ref="A13:A14"/>
    <mergeCell ref="A26:A31"/>
    <mergeCell ref="A1:G1"/>
    <mergeCell ref="A3:B3"/>
    <mergeCell ref="A5:B5"/>
    <mergeCell ref="A7:B7"/>
    <mergeCell ref="C3:J3"/>
    <mergeCell ref="C5:J5"/>
    <mergeCell ref="C7:J7"/>
    <mergeCell ref="A9:G9"/>
    <mergeCell ref="A41:B41"/>
    <mergeCell ref="A40:B40"/>
    <mergeCell ref="C40:J40"/>
    <mergeCell ref="A10:G10"/>
    <mergeCell ref="G13:I13"/>
    <mergeCell ref="C13:C14"/>
    <mergeCell ref="J13:J14"/>
    <mergeCell ref="A11:I11"/>
    <mergeCell ref="D13:F13"/>
    <mergeCell ref="B13:B14"/>
  </mergeCells>
  <printOptions/>
  <pageMargins left="0.25" right="0.28" top="0.3" bottom="0.24" header="0.25" footer="0.21"/>
  <pageSetup horizontalDpi="300" verticalDpi="300" orientation="landscape" paperSize="9" scale="72" r:id="rId1"/>
  <headerFooter alignWithMargins="0">
    <oddFooter>&amp;CStrona &amp;P z &amp;N</oddFooter>
  </headerFooter>
  <rowBreaks count="1" manualBreakCount="1">
    <brk id="15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SheetLayoutView="100" workbookViewId="0" topLeftCell="A1">
      <selection activeCell="C7" sqref="C7:I7"/>
    </sheetView>
  </sheetViews>
  <sheetFormatPr defaultColWidth="9.140625" defaultRowHeight="12.75"/>
  <cols>
    <col min="1" max="1" width="20.28125" style="4" customWidth="1"/>
    <col min="2" max="2" width="11.28125" style="4" bestFit="1" customWidth="1"/>
    <col min="3" max="3" width="11.28125" style="4" customWidth="1"/>
    <col min="4" max="4" width="11.00390625" style="4" customWidth="1"/>
    <col min="5" max="5" width="14.00390625" style="4" customWidth="1"/>
    <col min="6" max="6" width="12.7109375" style="4" customWidth="1"/>
    <col min="7" max="7" width="11.28125" style="4" customWidth="1"/>
    <col min="8" max="8" width="13.28125" style="4" customWidth="1"/>
    <col min="9" max="11" width="9.28125" style="4" customWidth="1"/>
    <col min="12" max="16384" width="9.140625" style="4" customWidth="1"/>
  </cols>
  <sheetData>
    <row r="1" spans="1:11" ht="44.25" customHeight="1">
      <c r="A1" s="194" t="s">
        <v>118</v>
      </c>
      <c r="B1" s="194"/>
      <c r="C1" s="194"/>
      <c r="D1" s="194"/>
      <c r="E1" s="194"/>
      <c r="F1" s="194"/>
      <c r="G1" s="194"/>
      <c r="H1" s="194"/>
      <c r="I1" s="194"/>
      <c r="J1" s="1"/>
      <c r="K1" s="1"/>
    </row>
    <row r="2" spans="3:11" ht="15" customHeight="1" thickBot="1">
      <c r="C2" s="26"/>
      <c r="D2" s="26"/>
      <c r="E2" s="26"/>
      <c r="F2" s="26"/>
      <c r="G2" s="26"/>
      <c r="H2" s="26"/>
      <c r="I2" s="26"/>
      <c r="J2" s="26"/>
      <c r="K2" s="26"/>
    </row>
    <row r="3" spans="1:11" ht="18.75" customHeight="1" thickBot="1">
      <c r="A3" s="214" t="s">
        <v>0</v>
      </c>
      <c r="B3" s="214"/>
      <c r="C3" s="238" t="s">
        <v>121</v>
      </c>
      <c r="D3" s="239"/>
      <c r="E3" s="239"/>
      <c r="F3" s="239"/>
      <c r="G3" s="239"/>
      <c r="H3" s="239"/>
      <c r="I3" s="240"/>
      <c r="J3" s="38"/>
      <c r="K3" s="38"/>
    </row>
    <row r="4" spans="1:11" ht="15" customHeight="1" thickBot="1">
      <c r="A4" s="114"/>
      <c r="B4" s="109"/>
      <c r="C4" s="127"/>
      <c r="D4" s="127"/>
      <c r="E4" s="127"/>
      <c r="F4" s="127"/>
      <c r="G4" s="127"/>
      <c r="H4" s="136"/>
      <c r="I4" s="136"/>
      <c r="J4" s="7"/>
      <c r="K4" s="7"/>
    </row>
    <row r="5" spans="1:14" ht="15" customHeight="1" thickBot="1">
      <c r="A5" s="217" t="s">
        <v>1</v>
      </c>
      <c r="B5" s="218"/>
      <c r="C5" s="235" t="s">
        <v>123</v>
      </c>
      <c r="D5" s="236"/>
      <c r="E5" s="236"/>
      <c r="F5" s="236"/>
      <c r="G5" s="236"/>
      <c r="H5" s="236"/>
      <c r="I5" s="237"/>
      <c r="J5" s="5"/>
      <c r="K5" s="5"/>
      <c r="L5" s="7"/>
      <c r="M5" s="7"/>
      <c r="N5" s="7"/>
    </row>
    <row r="6" spans="1:14" ht="15" customHeight="1" thickBot="1">
      <c r="A6" s="109"/>
      <c r="B6" s="110"/>
      <c r="C6" s="130"/>
      <c r="D6" s="130"/>
      <c r="E6" s="130"/>
      <c r="F6" s="130"/>
      <c r="G6" s="130"/>
      <c r="H6" s="130"/>
      <c r="I6" s="130"/>
      <c r="J6" s="5"/>
      <c r="K6" s="5"/>
      <c r="L6" s="7"/>
      <c r="M6" s="7"/>
      <c r="N6" s="7"/>
    </row>
    <row r="7" spans="1:14" ht="15" customHeight="1" thickBot="1">
      <c r="A7" s="218" t="s">
        <v>2</v>
      </c>
      <c r="B7" s="218"/>
      <c r="C7" s="235" t="s">
        <v>124</v>
      </c>
      <c r="D7" s="236"/>
      <c r="E7" s="236"/>
      <c r="F7" s="236"/>
      <c r="G7" s="236"/>
      <c r="H7" s="236"/>
      <c r="I7" s="237"/>
      <c r="J7" s="5"/>
      <c r="K7" s="5"/>
      <c r="L7" s="7"/>
      <c r="M7" s="7"/>
      <c r="N7" s="7"/>
    </row>
    <row r="8" ht="12.75">
      <c r="I8" s="7"/>
    </row>
    <row r="9" spans="1:9" ht="32.25" customHeight="1">
      <c r="A9" s="202" t="s">
        <v>113</v>
      </c>
      <c r="B9" s="202" t="s">
        <v>4</v>
      </c>
      <c r="C9" s="202" t="s">
        <v>35</v>
      </c>
      <c r="D9" s="202"/>
      <c r="E9" s="202"/>
      <c r="F9" s="202"/>
      <c r="G9" s="202"/>
      <c r="H9" s="241"/>
      <c r="I9" s="193" t="s">
        <v>29</v>
      </c>
    </row>
    <row r="10" spans="1:9" ht="39.75" customHeight="1">
      <c r="A10" s="202"/>
      <c r="B10" s="202"/>
      <c r="C10" s="83" t="s">
        <v>4</v>
      </c>
      <c r="D10" s="83" t="s">
        <v>30</v>
      </c>
      <c r="E10" s="83" t="s">
        <v>37</v>
      </c>
      <c r="F10" s="83" t="s">
        <v>31</v>
      </c>
      <c r="G10" s="83" t="s">
        <v>32</v>
      </c>
      <c r="H10" s="86" t="s">
        <v>36</v>
      </c>
      <c r="I10" s="193"/>
    </row>
    <row r="11" spans="1:9" ht="13.5" customHeight="1">
      <c r="A11" s="55">
        <v>1</v>
      </c>
      <c r="B11" s="84" t="s">
        <v>75</v>
      </c>
      <c r="C11" s="85" t="s">
        <v>76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</row>
    <row r="12" spans="1:9" ht="13.5" customHeight="1">
      <c r="A12" s="88" t="s">
        <v>127</v>
      </c>
      <c r="B12" s="163">
        <f>C12+I12</f>
        <v>5662715</v>
      </c>
      <c r="C12" s="163">
        <f>D12+E12+F12+G12+H12</f>
        <v>5662715</v>
      </c>
      <c r="D12" s="163">
        <f>D13+D14</f>
        <v>5662715</v>
      </c>
      <c r="E12" s="163">
        <v>0</v>
      </c>
      <c r="F12" s="163">
        <v>0</v>
      </c>
      <c r="G12" s="163">
        <v>0</v>
      </c>
      <c r="H12" s="164">
        <v>0</v>
      </c>
      <c r="I12" s="165">
        <v>0</v>
      </c>
    </row>
    <row r="13" spans="1:12" ht="13.5" customHeight="1">
      <c r="A13" s="39" t="s">
        <v>128</v>
      </c>
      <c r="B13" s="152">
        <f>C13+I13</f>
        <v>3794019.0500000003</v>
      </c>
      <c r="C13" s="152">
        <f>D13+E13+F13+G13+H13</f>
        <v>3794019.0500000003</v>
      </c>
      <c r="D13" s="159">
        <f>5662715*67%</f>
        <v>3794019.0500000003</v>
      </c>
      <c r="E13" s="159">
        <v>0</v>
      </c>
      <c r="F13" s="159">
        <v>0</v>
      </c>
      <c r="G13" s="159">
        <v>0</v>
      </c>
      <c r="H13" s="160">
        <v>0</v>
      </c>
      <c r="I13" s="153">
        <v>0</v>
      </c>
      <c r="J13" s="7"/>
      <c r="K13" s="7"/>
      <c r="L13" s="7"/>
    </row>
    <row r="14" spans="1:12" ht="13.5" customHeight="1">
      <c r="A14" s="39" t="s">
        <v>129</v>
      </c>
      <c r="B14" s="152">
        <f>C14+I14</f>
        <v>1868695.9500000002</v>
      </c>
      <c r="C14" s="152">
        <f>D14+E14+F14+G14+H14</f>
        <v>1868695.9500000002</v>
      </c>
      <c r="D14" s="159">
        <f>5662715*33%</f>
        <v>1868695.9500000002</v>
      </c>
      <c r="E14" s="159">
        <v>0</v>
      </c>
      <c r="F14" s="159">
        <v>0</v>
      </c>
      <c r="G14" s="159">
        <v>0</v>
      </c>
      <c r="H14" s="160">
        <v>0</v>
      </c>
      <c r="I14" s="153">
        <v>0</v>
      </c>
      <c r="J14" s="7"/>
      <c r="K14" s="7"/>
      <c r="L14" s="7"/>
    </row>
    <row r="15" spans="1:12" ht="13.5" customHeight="1">
      <c r="A15" s="39" t="s">
        <v>130</v>
      </c>
      <c r="B15" s="152">
        <f>C15+I15</f>
        <v>0</v>
      </c>
      <c r="C15" s="152">
        <f>D15+E15+F15+G15+H15</f>
        <v>0</v>
      </c>
      <c r="D15" s="159">
        <v>0</v>
      </c>
      <c r="E15" s="159">
        <v>0</v>
      </c>
      <c r="F15" s="159">
        <v>0</v>
      </c>
      <c r="G15" s="159">
        <v>0</v>
      </c>
      <c r="H15" s="160">
        <v>0</v>
      </c>
      <c r="I15" s="153">
        <v>0</v>
      </c>
      <c r="J15" s="7"/>
      <c r="K15" s="7"/>
      <c r="L15" s="7"/>
    </row>
    <row r="16" spans="1:12" ht="13.5" customHeight="1" thickBot="1">
      <c r="A16" s="96" t="s">
        <v>131</v>
      </c>
      <c r="B16" s="167">
        <f>C16+I16</f>
        <v>0</v>
      </c>
      <c r="C16" s="167">
        <f>D16+E16+F16+G16+H16</f>
        <v>0</v>
      </c>
      <c r="D16" s="161">
        <v>0</v>
      </c>
      <c r="E16" s="161">
        <v>0</v>
      </c>
      <c r="F16" s="161">
        <v>0</v>
      </c>
      <c r="G16" s="161">
        <v>0</v>
      </c>
      <c r="H16" s="161">
        <v>0</v>
      </c>
      <c r="I16" s="162">
        <v>0</v>
      </c>
      <c r="J16" s="7"/>
      <c r="K16" s="7"/>
      <c r="L16" s="7"/>
    </row>
    <row r="17" spans="1:9" ht="46.5" customHeight="1" thickBot="1">
      <c r="A17" s="166" t="s">
        <v>10</v>
      </c>
      <c r="B17" s="242" t="s">
        <v>132</v>
      </c>
      <c r="C17" s="243"/>
      <c r="D17" s="243"/>
      <c r="E17" s="243"/>
      <c r="F17" s="243"/>
      <c r="G17" s="243"/>
      <c r="H17" s="243"/>
      <c r="I17" s="244"/>
    </row>
    <row r="18" spans="1:9" ht="12.75">
      <c r="A18" s="40"/>
      <c r="B18" s="41"/>
      <c r="C18" s="3"/>
      <c r="I18" s="7"/>
    </row>
    <row r="19" spans="1:9" ht="12.75">
      <c r="A19" s="40"/>
      <c r="B19" s="41"/>
      <c r="C19" s="3"/>
      <c r="I19" s="7"/>
    </row>
    <row r="20" spans="1:8" ht="12.75">
      <c r="A20" s="146" t="s">
        <v>5</v>
      </c>
      <c r="B20" s="146"/>
      <c r="C20" s="146"/>
      <c r="D20" s="146"/>
      <c r="E20" s="146"/>
      <c r="F20" s="146"/>
      <c r="G20" s="146"/>
      <c r="H20" s="37"/>
    </row>
    <row r="21" spans="1:8" ht="12.75">
      <c r="A21" s="146" t="s">
        <v>6</v>
      </c>
      <c r="B21" s="146"/>
      <c r="C21" s="37"/>
      <c r="D21" s="146"/>
      <c r="E21" s="146"/>
      <c r="F21" s="37"/>
      <c r="G21" s="146"/>
      <c r="H21" s="146"/>
    </row>
    <row r="26" spans="3:12" ht="15.75">
      <c r="C26" s="42"/>
      <c r="D26" s="42"/>
      <c r="E26" s="42"/>
      <c r="F26" s="42"/>
      <c r="G26" s="42"/>
      <c r="H26" s="42"/>
      <c r="I26" s="42"/>
      <c r="J26" s="3"/>
      <c r="K26" s="3"/>
      <c r="L26" s="3"/>
    </row>
    <row r="27" ht="12.75">
      <c r="A27"/>
    </row>
  </sheetData>
  <sheetProtection selectLockedCells="1" selectUnlockedCells="1"/>
  <mergeCells count="18">
    <mergeCell ref="A21:B21"/>
    <mergeCell ref="D21:E21"/>
    <mergeCell ref="G21:H21"/>
    <mergeCell ref="C9:H9"/>
    <mergeCell ref="A20:B20"/>
    <mergeCell ref="C20:D20"/>
    <mergeCell ref="E20:G20"/>
    <mergeCell ref="B17:I17"/>
    <mergeCell ref="A1:I1"/>
    <mergeCell ref="A3:B3"/>
    <mergeCell ref="C3:I3"/>
    <mergeCell ref="A5:B5"/>
    <mergeCell ref="C5:I5"/>
    <mergeCell ref="A7:B7"/>
    <mergeCell ref="C7:I7"/>
    <mergeCell ref="A9:A10"/>
    <mergeCell ref="B9:B10"/>
    <mergeCell ref="I9:I10"/>
  </mergeCells>
  <printOptions/>
  <pageMargins left="0.7875" right="0.7875" top="0.984027777777778" bottom="0.984027777777778" header="0.5118055555555556" footer="0.5118055555555556"/>
  <pageSetup horizontalDpi="300" verticalDpi="300" orientation="landscape" paperSize="9" scale="70" r:id="rId1"/>
  <headerFooter alignWithMargins="0"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21"/>
  <sheetViews>
    <sheetView workbookViewId="0" topLeftCell="A1">
      <selection activeCell="B13" sqref="B13:D13"/>
    </sheetView>
  </sheetViews>
  <sheetFormatPr defaultColWidth="9.140625" defaultRowHeight="12.75"/>
  <cols>
    <col min="1" max="1" width="20.7109375" style="4" customWidth="1"/>
    <col min="2" max="2" width="12.8515625" style="4" customWidth="1"/>
    <col min="3" max="17" width="8.7109375" style="4" customWidth="1"/>
    <col min="18" max="16384" width="9.140625" style="4" customWidth="1"/>
  </cols>
  <sheetData>
    <row r="1" spans="1:17" ht="18" customHeight="1">
      <c r="A1" s="145" t="s">
        <v>87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78"/>
      <c r="O1" s="78"/>
      <c r="P1" s="78"/>
      <c r="Q1" s="78"/>
    </row>
    <row r="2" spans="1:33" ht="14.25" customHeight="1" thickBot="1">
      <c r="A2" s="56"/>
      <c r="B2" s="17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3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10" s="47" customFormat="1" ht="15.75" thickBot="1">
      <c r="A3" s="181" t="s">
        <v>0</v>
      </c>
      <c r="B3" s="181"/>
      <c r="C3" s="184" t="s">
        <v>121</v>
      </c>
      <c r="D3" s="185"/>
      <c r="E3" s="185"/>
      <c r="F3" s="185"/>
      <c r="G3" s="185"/>
      <c r="H3" s="185"/>
      <c r="I3" s="185"/>
      <c r="J3" s="186"/>
    </row>
    <row r="4" spans="1:7" s="47" customFormat="1" ht="15.75" thickBot="1">
      <c r="A4" s="101"/>
      <c r="B4" s="101"/>
      <c r="C4" s="48"/>
      <c r="D4" s="63"/>
      <c r="G4" s="63"/>
    </row>
    <row r="5" spans="1:10" s="47" customFormat="1" ht="15.75" thickBot="1">
      <c r="A5" s="182" t="s">
        <v>1</v>
      </c>
      <c r="B5" s="182"/>
      <c r="C5" s="187" t="s">
        <v>123</v>
      </c>
      <c r="D5" s="154"/>
      <c r="E5" s="154"/>
      <c r="F5" s="154"/>
      <c r="G5" s="154"/>
      <c r="H5" s="154"/>
      <c r="I5" s="154"/>
      <c r="J5" s="155"/>
    </row>
    <row r="6" spans="1:7" s="47" customFormat="1" ht="15.75" thickBot="1">
      <c r="A6" s="102"/>
      <c r="B6" s="107"/>
      <c r="C6" s="65"/>
      <c r="D6" s="63"/>
      <c r="G6" s="63"/>
    </row>
    <row r="7" spans="1:10" s="47" customFormat="1" ht="15.75" thickBot="1">
      <c r="A7" s="183" t="s">
        <v>2</v>
      </c>
      <c r="B7" s="183"/>
      <c r="C7" s="187" t="s">
        <v>124</v>
      </c>
      <c r="D7" s="154"/>
      <c r="E7" s="154"/>
      <c r="F7" s="154"/>
      <c r="G7" s="154"/>
      <c r="H7" s="154"/>
      <c r="I7" s="154"/>
      <c r="J7" s="155"/>
    </row>
    <row r="8" spans="14:33" ht="13.5" customHeight="1"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11" ht="15" customHeight="1">
      <c r="A9" s="147" t="s">
        <v>11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</row>
    <row r="10" spans="1:12" ht="13.5" customHeight="1">
      <c r="A10" s="188" t="s">
        <v>12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</row>
    <row r="11" spans="1:11" ht="15" customHeight="1">
      <c r="A11" s="19" t="s">
        <v>13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4" ht="18" customHeight="1">
      <c r="A12" s="189" t="s">
        <v>14</v>
      </c>
      <c r="B12" s="190" t="s">
        <v>79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2"/>
      <c r="N12" s="21"/>
    </row>
    <row r="13" spans="1:14" ht="54.75" customHeight="1">
      <c r="A13" s="189"/>
      <c r="B13" s="193" t="s">
        <v>80</v>
      </c>
      <c r="C13" s="193"/>
      <c r="D13" s="193"/>
      <c r="E13" s="193" t="s">
        <v>81</v>
      </c>
      <c r="F13" s="193"/>
      <c r="G13" s="193"/>
      <c r="H13" s="193" t="s">
        <v>83</v>
      </c>
      <c r="I13" s="193"/>
      <c r="J13" s="193"/>
      <c r="K13" s="193" t="s">
        <v>82</v>
      </c>
      <c r="L13" s="193"/>
      <c r="M13" s="193"/>
      <c r="N13" s="22"/>
    </row>
    <row r="14" spans="1:14" ht="24.75" customHeight="1">
      <c r="A14" s="189"/>
      <c r="B14" s="89" t="s">
        <v>8</v>
      </c>
      <c r="C14" s="87" t="s">
        <v>9</v>
      </c>
      <c r="D14" s="87" t="s">
        <v>4</v>
      </c>
      <c r="E14" s="87" t="str">
        <f>B14</f>
        <v>K</v>
      </c>
      <c r="F14" s="87" t="str">
        <f>C14</f>
        <v>M</v>
      </c>
      <c r="G14" s="87" t="str">
        <f>D14</f>
        <v>Ogółem</v>
      </c>
      <c r="H14" s="87" t="str">
        <f>B14</f>
        <v>K</v>
      </c>
      <c r="I14" s="87" t="str">
        <f>C14</f>
        <v>M</v>
      </c>
      <c r="J14" s="87" t="str">
        <f>D14</f>
        <v>Ogółem</v>
      </c>
      <c r="K14" s="87" t="str">
        <f>B14</f>
        <v>K</v>
      </c>
      <c r="L14" s="87" t="str">
        <f>C14</f>
        <v>M</v>
      </c>
      <c r="M14" s="87" t="s">
        <v>4</v>
      </c>
      <c r="N14" s="22"/>
    </row>
    <row r="15" spans="1:14" ht="12" customHeight="1">
      <c r="A15" s="61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15"/>
    </row>
    <row r="16" spans="1:14" ht="41.25" customHeight="1">
      <c r="A16" s="62" t="s">
        <v>15</v>
      </c>
      <c r="B16" s="115">
        <v>0</v>
      </c>
      <c r="C16" s="115">
        <v>0</v>
      </c>
      <c r="D16" s="115">
        <v>0</v>
      </c>
      <c r="E16" s="115">
        <v>0</v>
      </c>
      <c r="F16" s="115">
        <v>0</v>
      </c>
      <c r="G16" s="115">
        <v>0</v>
      </c>
      <c r="H16" s="115">
        <v>0</v>
      </c>
      <c r="I16" s="115">
        <v>0</v>
      </c>
      <c r="J16" s="115">
        <v>0</v>
      </c>
      <c r="K16" s="144">
        <v>0</v>
      </c>
      <c r="L16" s="144">
        <v>0</v>
      </c>
      <c r="M16" s="144">
        <v>0</v>
      </c>
      <c r="N16" s="23"/>
    </row>
    <row r="17" spans="1:14" ht="43.5" customHeight="1">
      <c r="A17" s="62" t="s">
        <v>16</v>
      </c>
      <c r="B17" s="115">
        <v>0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0</v>
      </c>
      <c r="J17" s="115">
        <v>0</v>
      </c>
      <c r="K17" s="144"/>
      <c r="L17" s="144"/>
      <c r="M17" s="144"/>
      <c r="N17" s="23"/>
    </row>
    <row r="18" spans="1:13" ht="20.25" customHeight="1">
      <c r="A18" s="89" t="s">
        <v>10</v>
      </c>
      <c r="B18" s="141" t="s">
        <v>125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3"/>
    </row>
    <row r="20" spans="1:2" ht="19.5" customHeight="1">
      <c r="A20" s="146" t="s">
        <v>5</v>
      </c>
      <c r="B20" s="146"/>
    </row>
    <row r="21" spans="1:7" ht="15" customHeight="1">
      <c r="A21" s="151" t="s">
        <v>6</v>
      </c>
      <c r="B21" s="151"/>
      <c r="C21" s="151"/>
      <c r="D21" s="151"/>
      <c r="E21" s="151"/>
      <c r="F21" s="151"/>
      <c r="G21" s="151"/>
    </row>
  </sheetData>
  <sheetProtection selectLockedCells="1" selectUnlockedCells="1"/>
  <mergeCells count="21">
    <mergeCell ref="H13:J13"/>
    <mergeCell ref="K13:M13"/>
    <mergeCell ref="A3:B3"/>
    <mergeCell ref="C3:J3"/>
    <mergeCell ref="A7:B7"/>
    <mergeCell ref="C7:J7"/>
    <mergeCell ref="A1:M1"/>
    <mergeCell ref="A20:B20"/>
    <mergeCell ref="A9:K9"/>
    <mergeCell ref="A10:L10"/>
    <mergeCell ref="A12:A14"/>
    <mergeCell ref="B12:M12"/>
    <mergeCell ref="B13:D13"/>
    <mergeCell ref="E13:G13"/>
    <mergeCell ref="A5:B5"/>
    <mergeCell ref="C5:J5"/>
    <mergeCell ref="A21:G21"/>
    <mergeCell ref="B18:M18"/>
    <mergeCell ref="K16:K17"/>
    <mergeCell ref="L16:L17"/>
    <mergeCell ref="M16:M17"/>
  </mergeCells>
  <printOptions/>
  <pageMargins left="0.5902777777777778" right="0.5902777777777778" top="0.984027777777778" bottom="0.9840277777777778" header="0.5118055555555556" footer="0.5118055555555556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2">
      <selection activeCell="K9" sqref="K9"/>
    </sheetView>
  </sheetViews>
  <sheetFormatPr defaultColWidth="9.140625" defaultRowHeight="12.75"/>
  <cols>
    <col min="1" max="1" width="5.00390625" style="4" customWidth="1"/>
    <col min="2" max="2" width="37.8515625" style="4" customWidth="1"/>
    <col min="3" max="8" width="8.7109375" style="4" customWidth="1"/>
    <col min="9" max="10" width="8.7109375" style="7" customWidth="1"/>
    <col min="11" max="11" width="8.7109375" style="4" customWidth="1"/>
    <col min="12" max="16384" width="9.140625" style="4" customWidth="1"/>
  </cols>
  <sheetData>
    <row r="1" spans="1:10" s="79" customFormat="1" ht="29.25" customHeight="1">
      <c r="A1" s="194" t="s">
        <v>88</v>
      </c>
      <c r="B1" s="194"/>
      <c r="C1" s="194"/>
      <c r="D1" s="194"/>
      <c r="E1" s="194"/>
      <c r="F1" s="194"/>
      <c r="G1" s="194"/>
      <c r="H1" s="194"/>
      <c r="I1" s="137"/>
      <c r="J1" s="137"/>
    </row>
    <row r="2" spans="3:8" ht="12" customHeight="1" thickBot="1">
      <c r="C2" s="24"/>
      <c r="D2" s="24"/>
      <c r="E2" s="24"/>
      <c r="F2" s="24"/>
      <c r="G2" s="24"/>
      <c r="H2" s="25"/>
    </row>
    <row r="3" spans="1:10" s="47" customFormat="1" ht="32.25" customHeight="1" thickBot="1">
      <c r="A3" s="181" t="s">
        <v>0</v>
      </c>
      <c r="B3" s="181"/>
      <c r="C3" s="195" t="s">
        <v>121</v>
      </c>
      <c r="D3" s="196"/>
      <c r="E3" s="196"/>
      <c r="F3" s="196"/>
      <c r="G3" s="196"/>
      <c r="H3" s="197"/>
      <c r="I3" s="128"/>
      <c r="J3" s="128"/>
    </row>
    <row r="4" spans="1:10" s="47" customFormat="1" ht="15.75" thickBot="1">
      <c r="A4" s="101"/>
      <c r="B4" s="101"/>
      <c r="C4" s="48"/>
      <c r="D4" s="63"/>
      <c r="G4" s="63"/>
      <c r="I4" s="48"/>
      <c r="J4" s="48"/>
    </row>
    <row r="5" spans="1:10" s="47" customFormat="1" ht="15.75" thickBot="1">
      <c r="A5" s="182" t="s">
        <v>1</v>
      </c>
      <c r="B5" s="182"/>
      <c r="C5" s="198" t="s">
        <v>123</v>
      </c>
      <c r="D5" s="199"/>
      <c r="E5" s="199"/>
      <c r="F5" s="199"/>
      <c r="G5" s="199"/>
      <c r="H5" s="200"/>
      <c r="I5" s="129"/>
      <c r="J5" s="129"/>
    </row>
    <row r="6" spans="1:10" s="47" customFormat="1" ht="15.75" thickBot="1">
      <c r="A6" s="102"/>
      <c r="B6" s="107"/>
      <c r="C6" s="65"/>
      <c r="D6" s="63"/>
      <c r="G6" s="63"/>
      <c r="I6" s="48"/>
      <c r="J6" s="48"/>
    </row>
    <row r="7" spans="1:10" s="47" customFormat="1" ht="15.75" thickBot="1">
      <c r="A7" s="183" t="s">
        <v>2</v>
      </c>
      <c r="B7" s="183"/>
      <c r="C7" s="198" t="s">
        <v>124</v>
      </c>
      <c r="D7" s="199"/>
      <c r="E7" s="199"/>
      <c r="F7" s="199"/>
      <c r="G7" s="199"/>
      <c r="H7" s="200"/>
      <c r="I7" s="129"/>
      <c r="J7" s="129"/>
    </row>
    <row r="8" spans="1:8" ht="12.75">
      <c r="A8" s="26"/>
      <c r="B8" s="26"/>
      <c r="C8" s="5"/>
      <c r="D8" s="5"/>
      <c r="E8" s="5"/>
      <c r="F8" s="5"/>
      <c r="G8" s="5"/>
      <c r="H8" s="5"/>
    </row>
    <row r="9" spans="1:5" ht="15" customHeight="1">
      <c r="A9" s="147" t="s">
        <v>11</v>
      </c>
      <c r="B9" s="147"/>
      <c r="C9" s="147"/>
      <c r="D9" s="147"/>
      <c r="E9" s="147"/>
    </row>
    <row r="10" spans="1:8" ht="13.5" customHeight="1">
      <c r="A10" s="188" t="str">
        <f>'ZAŁ 3'!A10:L10</f>
        <v>Mr – wartość wskaźnika osiągnięta w okresie objętym sprawozdaniem (wg stanu na koniec tego okresu)</v>
      </c>
      <c r="B10" s="188"/>
      <c r="C10" s="188"/>
      <c r="D10" s="188"/>
      <c r="E10" s="188"/>
      <c r="F10" s="188"/>
      <c r="G10" s="188"/>
      <c r="H10" s="188"/>
    </row>
    <row r="11" spans="1:5" ht="15" customHeight="1">
      <c r="A11" s="19" t="s">
        <v>13</v>
      </c>
      <c r="B11" s="20"/>
      <c r="C11" s="20"/>
      <c r="D11" s="20"/>
      <c r="E11" s="20"/>
    </row>
    <row r="12" spans="1:5" ht="15" customHeight="1">
      <c r="A12" s="19"/>
      <c r="B12" s="20"/>
      <c r="C12" s="20"/>
      <c r="D12" s="20"/>
      <c r="E12" s="20"/>
    </row>
    <row r="13" spans="1:11" ht="12.75" customHeight="1">
      <c r="A13" s="201" t="s">
        <v>17</v>
      </c>
      <c r="B13" s="202" t="s">
        <v>18</v>
      </c>
      <c r="C13" s="203" t="s">
        <v>15</v>
      </c>
      <c r="D13" s="203"/>
      <c r="E13" s="203"/>
      <c r="F13" s="203" t="s">
        <v>16</v>
      </c>
      <c r="G13" s="203"/>
      <c r="H13" s="204"/>
      <c r="I13" s="27"/>
      <c r="J13" s="6"/>
      <c r="K13" s="7"/>
    </row>
    <row r="14" spans="1:11" ht="12.75">
      <c r="A14" s="201"/>
      <c r="B14" s="202"/>
      <c r="C14" s="83" t="s">
        <v>8</v>
      </c>
      <c r="D14" s="83" t="s">
        <v>9</v>
      </c>
      <c r="E14" s="83" t="s">
        <v>4</v>
      </c>
      <c r="F14" s="83" t="s">
        <v>8</v>
      </c>
      <c r="G14" s="83" t="s">
        <v>9</v>
      </c>
      <c r="H14" s="138" t="s">
        <v>4</v>
      </c>
      <c r="J14" s="6"/>
      <c r="K14" s="7"/>
    </row>
    <row r="15" spans="1:11" ht="12.75">
      <c r="A15" s="16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139">
        <v>8</v>
      </c>
      <c r="J15" s="6"/>
      <c r="K15" s="7"/>
    </row>
    <row r="16" spans="1:11" ht="24.75" customHeight="1">
      <c r="A16" s="14">
        <v>1</v>
      </c>
      <c r="B16" s="44" t="s">
        <v>19</v>
      </c>
      <c r="C16" s="122">
        <v>0</v>
      </c>
      <c r="D16" s="122">
        <v>0</v>
      </c>
      <c r="E16" s="122">
        <v>0</v>
      </c>
      <c r="F16" s="122">
        <v>0</v>
      </c>
      <c r="G16" s="122">
        <v>0</v>
      </c>
      <c r="H16" s="140">
        <v>0</v>
      </c>
      <c r="J16" s="6"/>
      <c r="K16" s="7"/>
    </row>
    <row r="17" spans="1:11" ht="24.75" customHeight="1">
      <c r="A17" s="59"/>
      <c r="B17" s="44" t="s">
        <v>20</v>
      </c>
      <c r="C17" s="122">
        <v>0</v>
      </c>
      <c r="D17" s="122">
        <v>0</v>
      </c>
      <c r="E17" s="122">
        <v>0</v>
      </c>
      <c r="F17" s="122">
        <v>0</v>
      </c>
      <c r="G17" s="122">
        <v>0</v>
      </c>
      <c r="H17" s="140">
        <v>0</v>
      </c>
      <c r="J17" s="6"/>
      <c r="K17" s="7"/>
    </row>
    <row r="18" spans="1:11" ht="24.75" customHeight="1">
      <c r="A18" s="14">
        <v>2</v>
      </c>
      <c r="B18" s="45" t="s">
        <v>21</v>
      </c>
      <c r="C18" s="122">
        <v>0</v>
      </c>
      <c r="D18" s="122">
        <v>0</v>
      </c>
      <c r="E18" s="122">
        <v>0</v>
      </c>
      <c r="F18" s="122">
        <v>0</v>
      </c>
      <c r="G18" s="122">
        <v>0</v>
      </c>
      <c r="H18" s="140">
        <v>0</v>
      </c>
      <c r="J18" s="6"/>
      <c r="K18" s="7"/>
    </row>
    <row r="19" spans="1:11" ht="24.75" customHeight="1">
      <c r="A19" s="58"/>
      <c r="B19" s="44" t="s">
        <v>22</v>
      </c>
      <c r="C19" s="122">
        <v>0</v>
      </c>
      <c r="D19" s="122">
        <v>0</v>
      </c>
      <c r="E19" s="122">
        <v>0</v>
      </c>
      <c r="F19" s="122">
        <v>0</v>
      </c>
      <c r="G19" s="122">
        <v>0</v>
      </c>
      <c r="H19" s="140">
        <v>0</v>
      </c>
      <c r="J19" s="6"/>
      <c r="K19" s="7"/>
    </row>
    <row r="20" spans="1:11" ht="24.75" customHeight="1">
      <c r="A20" s="80">
        <v>3</v>
      </c>
      <c r="B20" s="46" t="s">
        <v>23</v>
      </c>
      <c r="C20" s="122">
        <v>0</v>
      </c>
      <c r="D20" s="122">
        <v>0</v>
      </c>
      <c r="E20" s="122">
        <v>0</v>
      </c>
      <c r="F20" s="122">
        <v>0</v>
      </c>
      <c r="G20" s="122">
        <v>0</v>
      </c>
      <c r="H20" s="140">
        <v>0</v>
      </c>
      <c r="J20" s="6"/>
      <c r="K20" s="7"/>
    </row>
    <row r="21" spans="1:11" ht="30.75" customHeight="1">
      <c r="A21" s="81"/>
      <c r="B21" s="46" t="s">
        <v>49</v>
      </c>
      <c r="C21" s="122">
        <v>0</v>
      </c>
      <c r="D21" s="122">
        <v>0</v>
      </c>
      <c r="E21" s="122">
        <v>0</v>
      </c>
      <c r="F21" s="122">
        <v>0</v>
      </c>
      <c r="G21" s="122">
        <v>0</v>
      </c>
      <c r="H21" s="140">
        <v>0</v>
      </c>
      <c r="J21" s="6"/>
      <c r="K21" s="7"/>
    </row>
    <row r="22" spans="1:11" ht="30.75" customHeight="1">
      <c r="A22" s="81"/>
      <c r="B22" s="46" t="s">
        <v>24</v>
      </c>
      <c r="C22" s="122">
        <v>0</v>
      </c>
      <c r="D22" s="122">
        <v>0</v>
      </c>
      <c r="E22" s="122">
        <v>0</v>
      </c>
      <c r="F22" s="122">
        <v>0</v>
      </c>
      <c r="G22" s="122">
        <v>0</v>
      </c>
      <c r="H22" s="140">
        <v>0</v>
      </c>
      <c r="J22" s="6"/>
      <c r="K22" s="7"/>
    </row>
    <row r="23" spans="1:11" ht="31.5" customHeight="1">
      <c r="A23" s="81"/>
      <c r="B23" s="46" t="s">
        <v>25</v>
      </c>
      <c r="C23" s="122">
        <v>0</v>
      </c>
      <c r="D23" s="122">
        <v>0</v>
      </c>
      <c r="E23" s="122">
        <v>0</v>
      </c>
      <c r="F23" s="122">
        <v>0</v>
      </c>
      <c r="G23" s="122">
        <v>0</v>
      </c>
      <c r="H23" s="140">
        <v>0</v>
      </c>
      <c r="J23" s="6"/>
      <c r="K23" s="7"/>
    </row>
    <row r="24" spans="1:11" ht="30" customHeight="1">
      <c r="A24" s="81"/>
      <c r="B24" s="30" t="s">
        <v>102</v>
      </c>
      <c r="C24" s="122">
        <v>0</v>
      </c>
      <c r="D24" s="122">
        <v>0</v>
      </c>
      <c r="E24" s="122">
        <v>0</v>
      </c>
      <c r="F24" s="122">
        <v>0</v>
      </c>
      <c r="G24" s="122">
        <v>0</v>
      </c>
      <c r="H24" s="140">
        <v>0</v>
      </c>
      <c r="J24" s="6"/>
      <c r="K24" s="7"/>
    </row>
    <row r="25" spans="1:11" ht="30" customHeight="1">
      <c r="A25" s="81"/>
      <c r="B25" s="30" t="s">
        <v>103</v>
      </c>
      <c r="C25" s="122">
        <v>0</v>
      </c>
      <c r="D25" s="122">
        <v>0</v>
      </c>
      <c r="E25" s="122">
        <v>0</v>
      </c>
      <c r="F25" s="122">
        <v>0</v>
      </c>
      <c r="G25" s="122">
        <v>0</v>
      </c>
      <c r="H25" s="140">
        <v>0</v>
      </c>
      <c r="J25" s="6"/>
      <c r="K25" s="7"/>
    </row>
    <row r="26" spans="1:11" ht="30" customHeight="1">
      <c r="A26" s="81"/>
      <c r="B26" s="30" t="s">
        <v>26</v>
      </c>
      <c r="C26" s="122">
        <v>0</v>
      </c>
      <c r="D26" s="122">
        <v>0</v>
      </c>
      <c r="E26" s="122">
        <v>0</v>
      </c>
      <c r="F26" s="122">
        <v>0</v>
      </c>
      <c r="G26" s="122">
        <v>0</v>
      </c>
      <c r="H26" s="140">
        <v>0</v>
      </c>
      <c r="J26" s="6"/>
      <c r="K26" s="7"/>
    </row>
    <row r="27" spans="1:11" ht="30" customHeight="1">
      <c r="A27" s="81"/>
      <c r="B27" s="30" t="s">
        <v>73</v>
      </c>
      <c r="C27" s="122">
        <v>0</v>
      </c>
      <c r="D27" s="122">
        <v>0</v>
      </c>
      <c r="E27" s="122">
        <v>0</v>
      </c>
      <c r="F27" s="122">
        <v>0</v>
      </c>
      <c r="G27" s="122">
        <v>0</v>
      </c>
      <c r="H27" s="140">
        <v>0</v>
      </c>
      <c r="J27" s="6"/>
      <c r="K27" s="7"/>
    </row>
    <row r="28" spans="1:11" ht="30" customHeight="1">
      <c r="A28" s="81"/>
      <c r="B28" s="30" t="s">
        <v>74</v>
      </c>
      <c r="C28" s="122">
        <v>0</v>
      </c>
      <c r="D28" s="122">
        <v>0</v>
      </c>
      <c r="E28" s="122">
        <v>0</v>
      </c>
      <c r="F28" s="122">
        <v>0</v>
      </c>
      <c r="G28" s="122">
        <v>0</v>
      </c>
      <c r="H28" s="140">
        <v>0</v>
      </c>
      <c r="J28" s="6"/>
      <c r="K28" s="7"/>
    </row>
    <row r="29" spans="1:11" ht="30" customHeight="1">
      <c r="A29" s="81"/>
      <c r="B29" s="30" t="s">
        <v>96</v>
      </c>
      <c r="C29" s="122">
        <v>0</v>
      </c>
      <c r="D29" s="122">
        <v>0</v>
      </c>
      <c r="E29" s="122">
        <v>0</v>
      </c>
      <c r="F29" s="122">
        <v>0</v>
      </c>
      <c r="G29" s="122">
        <v>0</v>
      </c>
      <c r="H29" s="140">
        <v>0</v>
      </c>
      <c r="J29" s="6"/>
      <c r="K29" s="7"/>
    </row>
    <row r="30" spans="1:10" s="32" customFormat="1" ht="24.75" customHeight="1">
      <c r="A30" s="80">
        <v>4</v>
      </c>
      <c r="B30" s="30" t="s">
        <v>4</v>
      </c>
      <c r="C30" s="122">
        <v>0</v>
      </c>
      <c r="D30" s="122">
        <v>0</v>
      </c>
      <c r="E30" s="122">
        <v>0</v>
      </c>
      <c r="F30" s="122">
        <v>0</v>
      </c>
      <c r="G30" s="122">
        <v>0</v>
      </c>
      <c r="H30" s="140">
        <v>0</v>
      </c>
      <c r="I30" s="31"/>
      <c r="J30" s="6"/>
    </row>
    <row r="31" spans="1:10" s="32" customFormat="1" ht="26.25" customHeight="1">
      <c r="A31" s="81"/>
      <c r="B31" s="30" t="s">
        <v>40</v>
      </c>
      <c r="C31" s="122">
        <v>0</v>
      </c>
      <c r="D31" s="122">
        <v>0</v>
      </c>
      <c r="E31" s="122">
        <v>0</v>
      </c>
      <c r="F31" s="122">
        <v>0</v>
      </c>
      <c r="G31" s="122">
        <v>0</v>
      </c>
      <c r="H31" s="140">
        <v>0</v>
      </c>
      <c r="I31" s="31"/>
      <c r="J31" s="6"/>
    </row>
    <row r="32" spans="1:10" s="32" customFormat="1" ht="24.75" customHeight="1">
      <c r="A32" s="81"/>
      <c r="B32" s="30" t="s">
        <v>41</v>
      </c>
      <c r="C32" s="122">
        <v>0</v>
      </c>
      <c r="D32" s="122">
        <v>0</v>
      </c>
      <c r="E32" s="122">
        <v>0</v>
      </c>
      <c r="F32" s="122">
        <v>0</v>
      </c>
      <c r="G32" s="122">
        <v>0</v>
      </c>
      <c r="H32" s="140">
        <v>0</v>
      </c>
      <c r="I32" s="31"/>
      <c r="J32" s="6"/>
    </row>
    <row r="33" spans="1:10" s="32" customFormat="1" ht="24.75" customHeight="1">
      <c r="A33" s="81"/>
      <c r="B33" s="30" t="s">
        <v>39</v>
      </c>
      <c r="C33" s="122">
        <v>0</v>
      </c>
      <c r="D33" s="122">
        <v>0</v>
      </c>
      <c r="E33" s="122">
        <v>0</v>
      </c>
      <c r="F33" s="122">
        <v>0</v>
      </c>
      <c r="G33" s="122">
        <v>0</v>
      </c>
      <c r="H33" s="140">
        <v>0</v>
      </c>
      <c r="I33" s="31"/>
      <c r="J33" s="6"/>
    </row>
    <row r="34" spans="1:10" s="32" customFormat="1" ht="24.75" customHeight="1">
      <c r="A34" s="82"/>
      <c r="B34" s="30" t="s">
        <v>95</v>
      </c>
      <c r="C34" s="122">
        <v>0</v>
      </c>
      <c r="D34" s="122">
        <v>0</v>
      </c>
      <c r="E34" s="122">
        <v>0</v>
      </c>
      <c r="F34" s="122">
        <v>0</v>
      </c>
      <c r="G34" s="122">
        <v>0</v>
      </c>
      <c r="H34" s="140">
        <v>0</v>
      </c>
      <c r="I34" s="31"/>
      <c r="J34" s="6"/>
    </row>
    <row r="35" spans="1:10" s="32" customFormat="1" ht="22.5" customHeight="1">
      <c r="A35" s="208" t="s">
        <v>10</v>
      </c>
      <c r="B35" s="201"/>
      <c r="C35" s="205" t="s">
        <v>125</v>
      </c>
      <c r="D35" s="206"/>
      <c r="E35" s="206"/>
      <c r="F35" s="206"/>
      <c r="G35" s="206"/>
      <c r="H35" s="207"/>
      <c r="I35" s="31"/>
      <c r="J35" s="6"/>
    </row>
    <row r="36" spans="1:10" s="32" customFormat="1" ht="16.5" customHeight="1">
      <c r="A36" s="15"/>
      <c r="B36" s="15"/>
      <c r="C36" s="15"/>
      <c r="D36" s="15"/>
      <c r="E36" s="15"/>
      <c r="F36" s="15"/>
      <c r="G36" s="15"/>
      <c r="H36" s="15"/>
      <c r="I36" s="31"/>
      <c r="J36" s="6"/>
    </row>
    <row r="37" spans="1:2" ht="12.75">
      <c r="A37" s="146" t="s">
        <v>5</v>
      </c>
      <c r="B37" s="146"/>
    </row>
    <row r="38" spans="1:2" ht="12.75">
      <c r="A38" s="146" t="s">
        <v>6</v>
      </c>
      <c r="B38" s="146"/>
    </row>
  </sheetData>
  <sheetProtection selectLockedCells="1" selectUnlockedCells="1"/>
  <mergeCells count="17">
    <mergeCell ref="C35:H35"/>
    <mergeCell ref="A37:B37"/>
    <mergeCell ref="A38:B38"/>
    <mergeCell ref="A35:B35"/>
    <mergeCell ref="A13:A14"/>
    <mergeCell ref="B13:B14"/>
    <mergeCell ref="C13:E13"/>
    <mergeCell ref="F13:H13"/>
    <mergeCell ref="A7:B7"/>
    <mergeCell ref="A9:E9"/>
    <mergeCell ref="A10:H10"/>
    <mergeCell ref="C7:H7"/>
    <mergeCell ref="A1:H1"/>
    <mergeCell ref="A3:B3"/>
    <mergeCell ref="A5:B5"/>
    <mergeCell ref="C3:H3"/>
    <mergeCell ref="C5:H5"/>
  </mergeCells>
  <printOptions horizontalCentered="1"/>
  <pageMargins left="0.7875" right="0.7875" top="0.7875000000000001" bottom="0.7875" header="0.5118055555555556" footer="0.5118055555555556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SheetLayoutView="100" workbookViewId="0" topLeftCell="A1">
      <selection activeCell="F21" sqref="F21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8" width="10.7109375" style="0" customWidth="1"/>
    <col min="9" max="11" width="9.140625" style="126" customWidth="1"/>
  </cols>
  <sheetData>
    <row r="1" spans="1:8" ht="27.75" customHeight="1">
      <c r="A1" s="194" t="s">
        <v>89</v>
      </c>
      <c r="B1" s="194"/>
      <c r="C1" s="194"/>
      <c r="D1" s="194"/>
      <c r="E1" s="194"/>
      <c r="F1" s="194"/>
      <c r="G1" s="194"/>
      <c r="H1" s="194"/>
    </row>
    <row r="2" spans="2:8" ht="13.5" thickBot="1">
      <c r="B2" s="2"/>
      <c r="C2" s="2"/>
      <c r="D2" s="2"/>
      <c r="E2" s="3"/>
      <c r="F2" s="2"/>
      <c r="G2" s="2"/>
      <c r="H2" s="2"/>
    </row>
    <row r="3" spans="1:11" s="47" customFormat="1" ht="15.75" customHeight="1" thickBot="1">
      <c r="A3" s="181" t="s">
        <v>0</v>
      </c>
      <c r="B3" s="181"/>
      <c r="C3" s="195" t="s">
        <v>121</v>
      </c>
      <c r="D3" s="196"/>
      <c r="E3" s="196"/>
      <c r="F3" s="196"/>
      <c r="G3" s="196"/>
      <c r="H3" s="197"/>
      <c r="I3" s="128"/>
      <c r="J3" s="128"/>
      <c r="K3" s="48"/>
    </row>
    <row r="4" spans="1:11" s="47" customFormat="1" ht="15.75" thickBot="1">
      <c r="A4" s="101"/>
      <c r="B4" s="101"/>
      <c r="C4" s="48"/>
      <c r="D4" s="63"/>
      <c r="G4" s="63"/>
      <c r="I4" s="48"/>
      <c r="J4" s="48"/>
      <c r="K4" s="48"/>
    </row>
    <row r="5" spans="1:11" s="47" customFormat="1" ht="15.75" thickBot="1">
      <c r="A5" s="182" t="s">
        <v>1</v>
      </c>
      <c r="B5" s="182"/>
      <c r="C5" s="198" t="s">
        <v>123</v>
      </c>
      <c r="D5" s="199"/>
      <c r="E5" s="199"/>
      <c r="F5" s="199"/>
      <c r="G5" s="199"/>
      <c r="H5" s="200"/>
      <c r="I5" s="129"/>
      <c r="J5" s="129"/>
      <c r="K5" s="48"/>
    </row>
    <row r="6" spans="1:11" s="47" customFormat="1" ht="15.75" thickBot="1">
      <c r="A6" s="102"/>
      <c r="B6" s="107"/>
      <c r="C6" s="65"/>
      <c r="D6" s="63"/>
      <c r="G6" s="63"/>
      <c r="I6" s="48"/>
      <c r="J6" s="48"/>
      <c r="K6" s="48"/>
    </row>
    <row r="7" spans="1:11" s="47" customFormat="1" ht="15.75" thickBot="1">
      <c r="A7" s="183" t="s">
        <v>2</v>
      </c>
      <c r="B7" s="183"/>
      <c r="C7" s="198" t="s">
        <v>124</v>
      </c>
      <c r="D7" s="199"/>
      <c r="E7" s="199"/>
      <c r="F7" s="199"/>
      <c r="G7" s="199"/>
      <c r="H7" s="200"/>
      <c r="I7" s="129"/>
      <c r="J7" s="129"/>
      <c r="K7" s="48"/>
    </row>
    <row r="8" spans="2:8" ht="12.75">
      <c r="B8" s="5"/>
      <c r="C8" s="5"/>
      <c r="D8" s="5"/>
      <c r="E8" s="5"/>
      <c r="F8" s="5"/>
      <c r="G8" s="5"/>
      <c r="H8" s="5"/>
    </row>
    <row r="9" spans="1:13" ht="15.75" customHeight="1">
      <c r="A9" s="19" t="s">
        <v>11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4"/>
    </row>
    <row r="10" spans="1:13" ht="17.25" customHeight="1">
      <c r="A10" s="19" t="s">
        <v>12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6.5" customHeight="1">
      <c r="A11" s="19" t="s">
        <v>13</v>
      </c>
      <c r="C11" s="20"/>
      <c r="D11" s="20"/>
      <c r="E11" s="20"/>
      <c r="F11" s="20"/>
      <c r="G11" s="20"/>
      <c r="H11" s="20"/>
      <c r="I11" s="127"/>
      <c r="J11" s="127"/>
      <c r="K11" s="127"/>
      <c r="L11" s="20"/>
      <c r="M11" s="4"/>
    </row>
    <row r="12" spans="2:13" ht="12" customHeight="1">
      <c r="B12" s="19"/>
      <c r="C12" s="20"/>
      <c r="D12" s="20"/>
      <c r="E12" s="20"/>
      <c r="F12" s="20"/>
      <c r="G12" s="20"/>
      <c r="H12" s="20"/>
      <c r="I12" s="127"/>
      <c r="J12" s="127"/>
      <c r="K12" s="127"/>
      <c r="L12" s="20"/>
      <c r="M12" s="4"/>
    </row>
    <row r="13" spans="1:8" ht="22.5" customHeight="1">
      <c r="A13" s="209" t="s">
        <v>53</v>
      </c>
      <c r="B13" s="209" t="s">
        <v>48</v>
      </c>
      <c r="C13" s="209" t="s">
        <v>15</v>
      </c>
      <c r="D13" s="209"/>
      <c r="E13" s="209"/>
      <c r="F13" s="209" t="s">
        <v>16</v>
      </c>
      <c r="G13" s="209"/>
      <c r="H13" s="209"/>
    </row>
    <row r="14" spans="1:8" ht="14.25" customHeight="1">
      <c r="A14" s="209"/>
      <c r="B14" s="209"/>
      <c r="C14" s="89" t="s">
        <v>8</v>
      </c>
      <c r="D14" s="89" t="s">
        <v>9</v>
      </c>
      <c r="E14" s="89" t="s">
        <v>4</v>
      </c>
      <c r="F14" s="89" t="s">
        <v>8</v>
      </c>
      <c r="G14" s="89" t="s">
        <v>9</v>
      </c>
      <c r="H14" s="123" t="s">
        <v>4</v>
      </c>
    </row>
    <row r="15" spans="1:8" ht="12" customHeight="1">
      <c r="A15" s="54">
        <v>1</v>
      </c>
      <c r="B15" s="54">
        <v>2</v>
      </c>
      <c r="C15" s="54">
        <v>3</v>
      </c>
      <c r="D15" s="54">
        <v>4</v>
      </c>
      <c r="E15" s="54">
        <v>5</v>
      </c>
      <c r="F15" s="54">
        <v>6</v>
      </c>
      <c r="G15" s="54">
        <v>7</v>
      </c>
      <c r="H15" s="124">
        <v>8</v>
      </c>
    </row>
    <row r="16" spans="1:8" ht="21" customHeight="1">
      <c r="A16" s="92">
        <v>1</v>
      </c>
      <c r="B16" s="52" t="s">
        <v>98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125">
        <v>0</v>
      </c>
    </row>
    <row r="17" spans="1:8" ht="31.5" customHeight="1">
      <c r="A17" s="92">
        <v>2</v>
      </c>
      <c r="B17" s="90" t="s">
        <v>97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125">
        <v>0</v>
      </c>
    </row>
    <row r="18" spans="1:8" ht="31.5" customHeight="1">
      <c r="A18" s="93"/>
      <c r="B18" s="91" t="s">
        <v>99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125">
        <v>0</v>
      </c>
    </row>
    <row r="19" spans="1:8" ht="15.75" customHeight="1">
      <c r="A19" s="209" t="s">
        <v>10</v>
      </c>
      <c r="B19" s="209"/>
      <c r="C19" s="141" t="s">
        <v>125</v>
      </c>
      <c r="D19" s="142"/>
      <c r="E19" s="142"/>
      <c r="F19" s="142"/>
      <c r="G19" s="142"/>
      <c r="H19" s="143"/>
    </row>
    <row r="21" spans="1:4" ht="14.25" customHeight="1">
      <c r="A21" s="151" t="s">
        <v>5</v>
      </c>
      <c r="B21" s="151"/>
      <c r="C21" s="77"/>
      <c r="D21" s="77"/>
    </row>
    <row r="22" spans="1:4" ht="15.75" customHeight="1">
      <c r="A22" s="151" t="s">
        <v>6</v>
      </c>
      <c r="B22" s="151"/>
      <c r="C22" s="151"/>
      <c r="D22" s="151"/>
    </row>
  </sheetData>
  <sheetProtection selectLockedCells="1" selectUnlockedCells="1"/>
  <mergeCells count="15">
    <mergeCell ref="A1:H1"/>
    <mergeCell ref="C3:H3"/>
    <mergeCell ref="C5:H5"/>
    <mergeCell ref="A21:B21"/>
    <mergeCell ref="A19:B19"/>
    <mergeCell ref="C19:H19"/>
    <mergeCell ref="A3:B3"/>
    <mergeCell ref="A5:B5"/>
    <mergeCell ref="A22:D22"/>
    <mergeCell ref="C7:H7"/>
    <mergeCell ref="C13:E13"/>
    <mergeCell ref="F13:H13"/>
    <mergeCell ref="A13:A14"/>
    <mergeCell ref="B13:B14"/>
    <mergeCell ref="A7:B7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view="pageBreakPreview" zoomScaleSheetLayoutView="100" workbookViewId="0" topLeftCell="A1">
      <selection activeCell="C5" sqref="C5:H5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8" width="10.7109375" style="0" customWidth="1"/>
  </cols>
  <sheetData>
    <row r="1" spans="1:8" ht="27.75" customHeight="1">
      <c r="A1" s="194" t="s">
        <v>90</v>
      </c>
      <c r="B1" s="194"/>
      <c r="C1" s="194"/>
      <c r="D1" s="194"/>
      <c r="E1" s="194"/>
      <c r="F1" s="194"/>
      <c r="G1" s="194"/>
      <c r="H1" s="194"/>
    </row>
    <row r="2" spans="2:8" ht="13.5" thickBot="1">
      <c r="B2" s="2"/>
      <c r="C2" s="2"/>
      <c r="D2" s="2"/>
      <c r="E2" s="3"/>
      <c r="F2" s="2"/>
      <c r="G2" s="2"/>
      <c r="H2" s="2"/>
    </row>
    <row r="3" spans="2:8" ht="15.75" thickBot="1">
      <c r="B3" s="110" t="s">
        <v>0</v>
      </c>
      <c r="C3" s="210" t="s">
        <v>121</v>
      </c>
      <c r="D3" s="211"/>
      <c r="E3" s="211"/>
      <c r="F3" s="211"/>
      <c r="G3" s="211"/>
      <c r="H3" s="212"/>
    </row>
    <row r="4" spans="2:8" ht="15.75" thickBot="1">
      <c r="B4" s="109"/>
      <c r="C4" s="131"/>
      <c r="D4" s="131"/>
      <c r="E4" s="131"/>
      <c r="F4" s="131"/>
      <c r="G4" s="131"/>
      <c r="H4" s="131"/>
    </row>
    <row r="5" spans="2:8" ht="15.75" thickBot="1">
      <c r="B5" s="110" t="s">
        <v>1</v>
      </c>
      <c r="C5" s="210" t="s">
        <v>123</v>
      </c>
      <c r="D5" s="211"/>
      <c r="E5" s="211"/>
      <c r="F5" s="211"/>
      <c r="G5" s="211"/>
      <c r="H5" s="212"/>
    </row>
    <row r="6" spans="2:8" ht="15.75" thickBot="1">
      <c r="B6" s="109"/>
      <c r="C6" s="131"/>
      <c r="D6" s="131"/>
      <c r="E6" s="130"/>
      <c r="F6" s="130"/>
      <c r="G6" s="130"/>
      <c r="H6" s="130"/>
    </row>
    <row r="7" spans="2:8" ht="15.75" thickBot="1">
      <c r="B7" s="110" t="s">
        <v>2</v>
      </c>
      <c r="C7" s="210" t="s">
        <v>124</v>
      </c>
      <c r="D7" s="211"/>
      <c r="E7" s="211"/>
      <c r="F7" s="211"/>
      <c r="G7" s="211"/>
      <c r="H7" s="212"/>
    </row>
    <row r="8" spans="2:8" ht="12.75">
      <c r="B8" s="5"/>
      <c r="C8" s="5"/>
      <c r="D8" s="5"/>
      <c r="E8" s="5"/>
      <c r="F8" s="5"/>
      <c r="G8" s="5"/>
      <c r="H8" s="5"/>
    </row>
    <row r="9" spans="1:13" ht="15.75" customHeight="1">
      <c r="A9" s="19" t="s">
        <v>11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4"/>
    </row>
    <row r="10" spans="1:13" ht="17.25" customHeight="1">
      <c r="A10" s="19" t="s">
        <v>12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6.5" customHeight="1">
      <c r="A11" s="19" t="s">
        <v>13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4"/>
    </row>
    <row r="12" spans="2:13" ht="12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4"/>
    </row>
    <row r="13" spans="1:8" ht="19.5" customHeight="1">
      <c r="A13" s="193" t="s">
        <v>53</v>
      </c>
      <c r="B13" s="193" t="s">
        <v>78</v>
      </c>
      <c r="C13" s="193" t="s">
        <v>15</v>
      </c>
      <c r="D13" s="193"/>
      <c r="E13" s="193"/>
      <c r="F13" s="193" t="s">
        <v>16</v>
      </c>
      <c r="G13" s="193"/>
      <c r="H13" s="193"/>
    </row>
    <row r="14" spans="1:8" ht="18.75" customHeight="1">
      <c r="A14" s="193"/>
      <c r="B14" s="193"/>
      <c r="C14" s="87" t="s">
        <v>8</v>
      </c>
      <c r="D14" s="87" t="s">
        <v>9</v>
      </c>
      <c r="E14" s="87" t="s">
        <v>4</v>
      </c>
      <c r="F14" s="87" t="s">
        <v>8</v>
      </c>
      <c r="G14" s="87" t="s">
        <v>9</v>
      </c>
      <c r="H14" s="87" t="s">
        <v>4</v>
      </c>
    </row>
    <row r="15" spans="1:8" ht="13.5" customHeight="1">
      <c r="A15" s="55">
        <v>1</v>
      </c>
      <c r="B15" s="55">
        <v>2</v>
      </c>
      <c r="C15" s="55">
        <v>3</v>
      </c>
      <c r="D15" s="55">
        <v>4</v>
      </c>
      <c r="E15" s="55">
        <v>5</v>
      </c>
      <c r="F15" s="55">
        <v>6</v>
      </c>
      <c r="G15" s="55">
        <v>7</v>
      </c>
      <c r="H15" s="55">
        <v>8</v>
      </c>
    </row>
    <row r="16" spans="1:8" ht="27" customHeight="1">
      <c r="A16" s="53">
        <v>1</v>
      </c>
      <c r="B16" s="57" t="s">
        <v>52</v>
      </c>
      <c r="C16" s="132">
        <v>0</v>
      </c>
      <c r="D16" s="132">
        <v>0</v>
      </c>
      <c r="E16" s="132">
        <v>0</v>
      </c>
      <c r="F16" s="132">
        <v>0</v>
      </c>
      <c r="G16" s="132">
        <v>0</v>
      </c>
      <c r="H16" s="132">
        <v>0</v>
      </c>
    </row>
    <row r="17" spans="1:8" ht="21" customHeight="1">
      <c r="A17" s="53">
        <v>2</v>
      </c>
      <c r="B17" s="57" t="s">
        <v>72</v>
      </c>
      <c r="C17" s="132">
        <v>0</v>
      </c>
      <c r="D17" s="132">
        <v>0</v>
      </c>
      <c r="E17" s="132">
        <v>0</v>
      </c>
      <c r="F17" s="132">
        <v>0</v>
      </c>
      <c r="G17" s="132">
        <v>0</v>
      </c>
      <c r="H17" s="132">
        <v>0</v>
      </c>
    </row>
    <row r="18" spans="1:8" ht="21" customHeight="1">
      <c r="A18" s="53">
        <v>3</v>
      </c>
      <c r="B18" s="57" t="s">
        <v>50</v>
      </c>
      <c r="C18" s="132">
        <v>0</v>
      </c>
      <c r="D18" s="132">
        <v>0</v>
      </c>
      <c r="E18" s="132">
        <v>0</v>
      </c>
      <c r="F18" s="132">
        <v>0</v>
      </c>
      <c r="G18" s="132">
        <v>0</v>
      </c>
      <c r="H18" s="132">
        <v>0</v>
      </c>
    </row>
    <row r="19" spans="1:8" ht="21" customHeight="1">
      <c r="A19" s="53">
        <v>4</v>
      </c>
      <c r="B19" s="57" t="s">
        <v>51</v>
      </c>
      <c r="C19" s="132">
        <v>0</v>
      </c>
      <c r="D19" s="132">
        <v>0</v>
      </c>
      <c r="E19" s="132">
        <v>0</v>
      </c>
      <c r="F19" s="132">
        <v>0</v>
      </c>
      <c r="G19" s="132">
        <v>0</v>
      </c>
      <c r="H19" s="132">
        <v>0</v>
      </c>
    </row>
    <row r="20" spans="1:8" ht="15.75" customHeight="1">
      <c r="A20" s="209" t="s">
        <v>10</v>
      </c>
      <c r="B20" s="209"/>
      <c r="C20" s="170" t="s">
        <v>125</v>
      </c>
      <c r="D20" s="171"/>
      <c r="E20" s="171"/>
      <c r="F20" s="171"/>
      <c r="G20" s="171"/>
      <c r="H20" s="172"/>
    </row>
    <row r="23" spans="1:4" ht="14.25" customHeight="1">
      <c r="A23" s="151" t="s">
        <v>5</v>
      </c>
      <c r="B23" s="151"/>
      <c r="C23" s="77"/>
      <c r="D23" s="77"/>
    </row>
    <row r="24" spans="1:4" ht="15.75" customHeight="1">
      <c r="A24" s="151" t="s">
        <v>6</v>
      </c>
      <c r="B24" s="151"/>
      <c r="C24" s="151"/>
      <c r="D24" s="151"/>
    </row>
  </sheetData>
  <sheetProtection selectLockedCells="1" selectUnlockedCells="1"/>
  <mergeCells count="12">
    <mergeCell ref="A20:B20"/>
    <mergeCell ref="C20:H20"/>
    <mergeCell ref="A23:B23"/>
    <mergeCell ref="A24:D24"/>
    <mergeCell ref="C7:H7"/>
    <mergeCell ref="A1:H1"/>
    <mergeCell ref="C3:H3"/>
    <mergeCell ref="C13:E13"/>
    <mergeCell ref="F13:H13"/>
    <mergeCell ref="C5:H5"/>
    <mergeCell ref="A13:A14"/>
    <mergeCell ref="B13:B14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C26" sqref="C26"/>
    </sheetView>
  </sheetViews>
  <sheetFormatPr defaultColWidth="9.140625" defaultRowHeight="12.75"/>
  <cols>
    <col min="1" max="1" width="5.28125" style="4" customWidth="1"/>
    <col min="2" max="2" width="27.7109375" style="4" customWidth="1"/>
    <col min="3" max="3" width="20.8515625" style="4" customWidth="1"/>
    <col min="4" max="4" width="21.8515625" style="4" customWidth="1"/>
    <col min="5" max="8" width="8.7109375" style="4" customWidth="1"/>
    <col min="9" max="16384" width="9.140625" style="4" customWidth="1"/>
  </cols>
  <sheetData>
    <row r="1" spans="1:4" ht="23.25" customHeight="1">
      <c r="A1" s="145" t="s">
        <v>91</v>
      </c>
      <c r="B1" s="145"/>
      <c r="C1" s="145"/>
      <c r="D1" s="145"/>
    </row>
    <row r="2" spans="3:4" ht="11.25" customHeight="1" thickBot="1">
      <c r="C2" s="33"/>
      <c r="D2" s="34"/>
    </row>
    <row r="3" spans="1:4" ht="30.75" customHeight="1" thickBot="1">
      <c r="A3" s="213" t="s">
        <v>0</v>
      </c>
      <c r="B3" s="214"/>
      <c r="C3" s="215" t="s">
        <v>121</v>
      </c>
      <c r="D3" s="216"/>
    </row>
    <row r="4" spans="1:2" ht="15.75" thickBot="1">
      <c r="A4" s="109"/>
      <c r="B4" s="109"/>
    </row>
    <row r="5" spans="1:4" ht="15.75" thickBot="1">
      <c r="A5" s="217" t="s">
        <v>1</v>
      </c>
      <c r="B5" s="218"/>
      <c r="C5" s="219" t="s">
        <v>123</v>
      </c>
      <c r="D5" s="212"/>
    </row>
    <row r="6" spans="1:2" ht="15.75" thickBot="1">
      <c r="A6" s="109"/>
      <c r="B6" s="109"/>
    </row>
    <row r="7" spans="1:4" ht="13.5" customHeight="1" thickBot="1">
      <c r="A7" s="218" t="s">
        <v>2</v>
      </c>
      <c r="B7" s="218"/>
      <c r="C7" s="219" t="s">
        <v>124</v>
      </c>
      <c r="D7" s="222"/>
    </row>
    <row r="8" spans="1:2" ht="15">
      <c r="A8" s="109"/>
      <c r="B8" s="109"/>
    </row>
    <row r="9" spans="1:4" ht="27" customHeight="1">
      <c r="A9" s="223" t="str">
        <f>'ZAŁ 3'!A10:L10</f>
        <v>Mr – wartość wskaźnika osiągnięta w okresie objętym sprawozdaniem (wg stanu na koniec tego okresu)</v>
      </c>
      <c r="B9" s="223"/>
      <c r="C9" s="223"/>
      <c r="D9" s="223"/>
    </row>
    <row r="10" spans="1:11" ht="17.25" customHeight="1">
      <c r="A10" s="19" t="s">
        <v>13</v>
      </c>
      <c r="B10" s="20"/>
      <c r="C10" s="20"/>
      <c r="K10" s="26"/>
    </row>
    <row r="11" spans="1:3" ht="12" customHeight="1">
      <c r="A11" s="19"/>
      <c r="B11" s="20"/>
      <c r="C11" s="20"/>
    </row>
    <row r="12" spans="1:4" ht="33" customHeight="1">
      <c r="A12" s="224" t="s">
        <v>93</v>
      </c>
      <c r="B12" s="224"/>
      <c r="C12" s="224"/>
      <c r="D12" s="224"/>
    </row>
    <row r="13" spans="1:4" ht="20.25" customHeight="1">
      <c r="A13" s="201" t="s">
        <v>17</v>
      </c>
      <c r="B13" s="202" t="s">
        <v>77</v>
      </c>
      <c r="C13" s="202" t="s">
        <v>94</v>
      </c>
      <c r="D13" s="202"/>
    </row>
    <row r="14" spans="1:4" s="26" customFormat="1" ht="18.75" customHeight="1">
      <c r="A14" s="201"/>
      <c r="B14" s="202"/>
      <c r="C14" s="83" t="s">
        <v>15</v>
      </c>
      <c r="D14" s="83" t="s">
        <v>16</v>
      </c>
    </row>
    <row r="15" spans="1:4" ht="15.75" customHeight="1">
      <c r="A15" s="9">
        <v>1</v>
      </c>
      <c r="B15" s="9">
        <v>2</v>
      </c>
      <c r="C15" s="9">
        <v>3</v>
      </c>
      <c r="D15" s="9">
        <v>4</v>
      </c>
    </row>
    <row r="16" spans="1:4" ht="27" customHeight="1">
      <c r="A16" s="12">
        <v>1</v>
      </c>
      <c r="B16" s="29" t="s">
        <v>27</v>
      </c>
      <c r="C16" s="122">
        <v>0</v>
      </c>
      <c r="D16" s="122">
        <v>0</v>
      </c>
    </row>
    <row r="17" spans="1:4" ht="27.75" customHeight="1">
      <c r="A17" s="12">
        <v>2</v>
      </c>
      <c r="B17" s="29" t="s">
        <v>100</v>
      </c>
      <c r="C17" s="122">
        <v>0</v>
      </c>
      <c r="D17" s="122">
        <v>0</v>
      </c>
    </row>
    <row r="18" spans="1:4" ht="27.75" customHeight="1">
      <c r="A18" s="12">
        <v>3</v>
      </c>
      <c r="B18" s="29" t="s">
        <v>101</v>
      </c>
      <c r="C18" s="122">
        <v>0</v>
      </c>
      <c r="D18" s="122">
        <v>0</v>
      </c>
    </row>
    <row r="19" spans="1:4" ht="27" customHeight="1">
      <c r="A19" s="12">
        <v>4</v>
      </c>
      <c r="B19" s="29" t="s">
        <v>28</v>
      </c>
      <c r="C19" s="122">
        <v>0</v>
      </c>
      <c r="D19" s="122">
        <v>0</v>
      </c>
    </row>
    <row r="20" spans="1:4" ht="27" customHeight="1">
      <c r="A20" s="12">
        <v>5</v>
      </c>
      <c r="B20" s="94" t="s">
        <v>4</v>
      </c>
      <c r="C20" s="122">
        <v>0</v>
      </c>
      <c r="D20" s="122">
        <v>0</v>
      </c>
    </row>
    <row r="21" spans="1:4" ht="15.75" customHeight="1">
      <c r="A21" s="202" t="s">
        <v>10</v>
      </c>
      <c r="B21" s="202"/>
      <c r="C21" s="220" t="s">
        <v>125</v>
      </c>
      <c r="D21" s="221"/>
    </row>
    <row r="22" spans="1:4" ht="15" customHeight="1">
      <c r="A22" s="15"/>
      <c r="B22" s="15"/>
      <c r="C22" s="35"/>
      <c r="D22" s="35"/>
    </row>
    <row r="23" spans="1:2" ht="15.75" customHeight="1">
      <c r="A23" s="146" t="s">
        <v>5</v>
      </c>
      <c r="B23" s="146"/>
    </row>
    <row r="24" spans="1:2" ht="15.75" customHeight="1">
      <c r="A24" s="146" t="s">
        <v>6</v>
      </c>
      <c r="B24" s="146"/>
    </row>
  </sheetData>
  <sheetProtection selectLockedCells="1" selectUnlockedCells="1"/>
  <mergeCells count="16">
    <mergeCell ref="A23:B23"/>
    <mergeCell ref="A24:B24"/>
    <mergeCell ref="A13:A14"/>
    <mergeCell ref="B13:B14"/>
    <mergeCell ref="C13:D13"/>
    <mergeCell ref="A21:B21"/>
    <mergeCell ref="C21:D21"/>
    <mergeCell ref="A7:B7"/>
    <mergeCell ref="C7:D7"/>
    <mergeCell ref="A9:D9"/>
    <mergeCell ref="A12:D12"/>
    <mergeCell ref="A1:D1"/>
    <mergeCell ref="A3:B3"/>
    <mergeCell ref="C3:D3"/>
    <mergeCell ref="A5:B5"/>
    <mergeCell ref="C5:D5"/>
  </mergeCells>
  <printOptions horizontalCentered="1"/>
  <pageMargins left="0.7875" right="0.7875" top="0.7875000000000001" bottom="0.7875" header="0.5118055555555556" footer="0.5118055555555556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18"/>
  <sheetViews>
    <sheetView workbookViewId="0" topLeftCell="A1">
      <selection activeCell="C24" sqref="C24"/>
    </sheetView>
  </sheetViews>
  <sheetFormatPr defaultColWidth="9.140625" defaultRowHeight="12.75"/>
  <cols>
    <col min="1" max="1" width="18.7109375" style="103" customWidth="1"/>
    <col min="2" max="3" width="14.7109375" style="103" customWidth="1"/>
    <col min="4" max="11" width="16.7109375" style="103" customWidth="1"/>
    <col min="12" max="16384" width="9.140625" style="103" customWidth="1"/>
  </cols>
  <sheetData>
    <row r="5" spans="1:11" ht="15.75">
      <c r="A5" s="225" t="s">
        <v>120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</row>
    <row r="6" s="4" customFormat="1" ht="13.5" thickBot="1"/>
    <row r="7" spans="1:11" s="4" customFormat="1" ht="15.75" thickBot="1">
      <c r="A7" s="226" t="s">
        <v>0</v>
      </c>
      <c r="B7" s="226"/>
      <c r="C7" s="210" t="s">
        <v>121</v>
      </c>
      <c r="D7" s="211"/>
      <c r="E7" s="211"/>
      <c r="F7" s="211"/>
      <c r="G7" s="211"/>
      <c r="H7" s="211"/>
      <c r="I7" s="211"/>
      <c r="J7" s="211"/>
      <c r="K7" s="212"/>
    </row>
    <row r="8" spans="1:7" s="4" customFormat="1" ht="15.75" thickBot="1">
      <c r="A8" s="109"/>
      <c r="B8" s="112"/>
      <c r="C8" s="7"/>
      <c r="D8" s="7"/>
      <c r="E8" s="7"/>
      <c r="F8" s="7"/>
      <c r="G8" s="7"/>
    </row>
    <row r="9" spans="1:11" s="4" customFormat="1" ht="15.75" thickBot="1">
      <c r="A9" s="226" t="s">
        <v>1</v>
      </c>
      <c r="B9" s="226"/>
      <c r="C9" s="210" t="s">
        <v>123</v>
      </c>
      <c r="D9" s="211"/>
      <c r="E9" s="211"/>
      <c r="F9" s="211"/>
      <c r="G9" s="211"/>
      <c r="H9" s="211"/>
      <c r="I9" s="211"/>
      <c r="J9" s="211"/>
      <c r="K9" s="212"/>
    </row>
    <row r="10" spans="1:7" s="4" customFormat="1" ht="15.75" thickBot="1">
      <c r="A10" s="109"/>
      <c r="B10" s="109"/>
      <c r="C10" s="5"/>
      <c r="D10" s="5"/>
      <c r="E10" s="5"/>
      <c r="F10" s="7"/>
      <c r="G10" s="7"/>
    </row>
    <row r="11" spans="1:11" s="4" customFormat="1" ht="15.75" thickBot="1">
      <c r="A11" s="226" t="s">
        <v>2</v>
      </c>
      <c r="B11" s="226"/>
      <c r="C11" s="210" t="s">
        <v>124</v>
      </c>
      <c r="D11" s="211"/>
      <c r="E11" s="211"/>
      <c r="F11" s="211"/>
      <c r="G11" s="211"/>
      <c r="H11" s="211"/>
      <c r="I11" s="211"/>
      <c r="J11" s="211"/>
      <c r="K11" s="212"/>
    </row>
    <row r="13" spans="1:11" ht="29.25" customHeight="1">
      <c r="A13" s="227" t="s">
        <v>113</v>
      </c>
      <c r="B13" s="231" t="s">
        <v>115</v>
      </c>
      <c r="C13" s="231"/>
      <c r="D13" s="231"/>
      <c r="E13" s="231"/>
      <c r="F13" s="231" t="s">
        <v>116</v>
      </c>
      <c r="G13" s="231"/>
      <c r="H13" s="231"/>
      <c r="I13" s="231"/>
      <c r="J13" s="231"/>
      <c r="K13" s="231"/>
    </row>
    <row r="14" spans="1:11" ht="12.75">
      <c r="A14" s="227"/>
      <c r="B14" s="231" t="s">
        <v>106</v>
      </c>
      <c r="C14" s="231"/>
      <c r="D14" s="231" t="s">
        <v>107</v>
      </c>
      <c r="E14" s="231" t="s">
        <v>108</v>
      </c>
      <c r="F14" s="231" t="s">
        <v>107</v>
      </c>
      <c r="G14" s="231" t="s">
        <v>108</v>
      </c>
      <c r="H14" s="231"/>
      <c r="I14" s="231"/>
      <c r="J14" s="231"/>
      <c r="K14" s="231" t="s">
        <v>109</v>
      </c>
    </row>
    <row r="15" spans="1:11" ht="38.25">
      <c r="A15" s="227"/>
      <c r="B15" s="104" t="s">
        <v>110</v>
      </c>
      <c r="C15" s="104" t="s">
        <v>34</v>
      </c>
      <c r="D15" s="231"/>
      <c r="E15" s="231"/>
      <c r="F15" s="231"/>
      <c r="G15" s="104" t="s">
        <v>4</v>
      </c>
      <c r="H15" s="104" t="s">
        <v>30</v>
      </c>
      <c r="I15" s="104" t="s">
        <v>37</v>
      </c>
      <c r="J15" s="104" t="s">
        <v>29</v>
      </c>
      <c r="K15" s="231"/>
    </row>
    <row r="16" spans="1:11" ht="12.75">
      <c r="A16" s="227"/>
      <c r="B16" s="105">
        <v>1</v>
      </c>
      <c r="C16" s="105">
        <v>2</v>
      </c>
      <c r="D16" s="105">
        <v>3</v>
      </c>
      <c r="E16" s="105">
        <v>4</v>
      </c>
      <c r="F16" s="105" t="s">
        <v>111</v>
      </c>
      <c r="G16" s="105" t="s">
        <v>112</v>
      </c>
      <c r="H16" s="105">
        <v>7</v>
      </c>
      <c r="I16" s="105">
        <v>8</v>
      </c>
      <c r="J16" s="105">
        <v>9</v>
      </c>
      <c r="K16" s="105">
        <v>10</v>
      </c>
    </row>
    <row r="17" spans="1:11" ht="12.75">
      <c r="A17" s="113" t="s">
        <v>126</v>
      </c>
      <c r="B17" s="106">
        <v>0</v>
      </c>
      <c r="C17" s="106">
        <v>0</v>
      </c>
      <c r="D17" s="133">
        <v>0</v>
      </c>
      <c r="E17" s="133">
        <v>0</v>
      </c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</row>
    <row r="18" spans="1:11" ht="12.75">
      <c r="A18" s="113" t="s">
        <v>10</v>
      </c>
      <c r="B18" s="228" t="s">
        <v>125</v>
      </c>
      <c r="C18" s="229"/>
      <c r="D18" s="229"/>
      <c r="E18" s="229"/>
      <c r="F18" s="229"/>
      <c r="G18" s="229"/>
      <c r="H18" s="229"/>
      <c r="I18" s="229"/>
      <c r="J18" s="229"/>
      <c r="K18" s="230"/>
    </row>
  </sheetData>
  <mergeCells count="17">
    <mergeCell ref="A13:A16"/>
    <mergeCell ref="B18:K18"/>
    <mergeCell ref="F14:F15"/>
    <mergeCell ref="G14:J14"/>
    <mergeCell ref="K14:K15"/>
    <mergeCell ref="F13:K13"/>
    <mergeCell ref="D14:D15"/>
    <mergeCell ref="E14:E15"/>
    <mergeCell ref="B13:E13"/>
    <mergeCell ref="B14:C14"/>
    <mergeCell ref="A5:K5"/>
    <mergeCell ref="A7:B7"/>
    <mergeCell ref="A9:B9"/>
    <mergeCell ref="A11:B11"/>
    <mergeCell ref="C7:K7"/>
    <mergeCell ref="C9:K9"/>
    <mergeCell ref="C11:K11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G9" sqref="G9"/>
    </sheetView>
  </sheetViews>
  <sheetFormatPr defaultColWidth="9.140625" defaultRowHeight="12.75"/>
  <cols>
    <col min="1" max="1" width="22.00390625" style="4" customWidth="1"/>
    <col min="2" max="4" width="16.7109375" style="4" customWidth="1"/>
    <col min="5" max="5" width="20.00390625" style="4" customWidth="1"/>
    <col min="6" max="16384" width="9.140625" style="4" customWidth="1"/>
  </cols>
  <sheetData>
    <row r="1" spans="1:5" s="11" customFormat="1" ht="22.5" customHeight="1">
      <c r="A1" s="145" t="s">
        <v>92</v>
      </c>
      <c r="B1" s="145"/>
      <c r="C1" s="145"/>
      <c r="D1" s="145"/>
      <c r="E1" s="145"/>
    </row>
    <row r="2" ht="13.5" thickBot="1"/>
    <row r="3" spans="1:5" ht="15.75" thickBot="1">
      <c r="A3" s="25" t="s">
        <v>0</v>
      </c>
      <c r="B3" s="219" t="s">
        <v>121</v>
      </c>
      <c r="C3" s="232"/>
      <c r="D3" s="232"/>
      <c r="E3" s="222"/>
    </row>
    <row r="4" ht="15" thickBot="1">
      <c r="A4" s="111"/>
    </row>
    <row r="5" spans="1:5" ht="15.75" thickBot="1">
      <c r="A5" s="25" t="s">
        <v>1</v>
      </c>
      <c r="B5" s="219" t="s">
        <v>123</v>
      </c>
      <c r="C5" s="232"/>
      <c r="D5" s="232"/>
      <c r="E5" s="222"/>
    </row>
    <row r="6" spans="1:5" ht="15.75" thickBot="1">
      <c r="A6" s="25"/>
      <c r="B6" s="5"/>
      <c r="C6" s="5"/>
      <c r="D6" s="5"/>
      <c r="E6" s="5"/>
    </row>
    <row r="7" spans="1:5" ht="15.75" thickBot="1">
      <c r="A7" s="25" t="s">
        <v>2</v>
      </c>
      <c r="B7" s="219" t="s">
        <v>124</v>
      </c>
      <c r="C7" s="232"/>
      <c r="D7" s="232"/>
      <c r="E7" s="222"/>
    </row>
    <row r="9" spans="1:5" ht="69" customHeight="1">
      <c r="A9" s="202" t="s">
        <v>113</v>
      </c>
      <c r="B9" s="202" t="s">
        <v>33</v>
      </c>
      <c r="C9" s="202"/>
      <c r="D9" s="202" t="s">
        <v>38</v>
      </c>
      <c r="E9" s="202"/>
    </row>
    <row r="10" spans="1:5" ht="33" customHeight="1">
      <c r="A10" s="202"/>
      <c r="B10" s="83" t="s">
        <v>3</v>
      </c>
      <c r="C10" s="83" t="s">
        <v>34</v>
      </c>
      <c r="D10" s="83" t="str">
        <f>B10</f>
        <v>w okresie objętym sprawozdaniem</v>
      </c>
      <c r="E10" s="83" t="s">
        <v>34</v>
      </c>
    </row>
    <row r="11" spans="1:5" ht="12.75">
      <c r="A11" s="10">
        <v>1</v>
      </c>
      <c r="B11" s="9">
        <v>2</v>
      </c>
      <c r="C11" s="9">
        <v>3</v>
      </c>
      <c r="D11" s="9">
        <v>4</v>
      </c>
      <c r="E11" s="9">
        <v>5</v>
      </c>
    </row>
    <row r="12" spans="1:5" ht="27" customHeight="1">
      <c r="A12" s="95" t="s">
        <v>127</v>
      </c>
      <c r="B12" s="134">
        <v>0</v>
      </c>
      <c r="C12" s="134">
        <v>0</v>
      </c>
      <c r="D12" s="134">
        <v>0</v>
      </c>
      <c r="E12" s="134">
        <v>0</v>
      </c>
    </row>
    <row r="13" spans="1:5" ht="18.75" customHeight="1">
      <c r="A13" s="89" t="s">
        <v>10</v>
      </c>
      <c r="B13" s="141" t="s">
        <v>125</v>
      </c>
      <c r="C13" s="142"/>
      <c r="D13" s="142"/>
      <c r="E13" s="143"/>
    </row>
    <row r="15" spans="1:10" ht="12.75">
      <c r="A15" s="146" t="s">
        <v>5</v>
      </c>
      <c r="B15" s="146"/>
      <c r="C15" s="146"/>
      <c r="D15" s="146"/>
      <c r="E15" s="146"/>
      <c r="F15" s="146"/>
      <c r="G15" s="36"/>
      <c r="H15" s="146"/>
      <c r="I15" s="146"/>
      <c r="J15" s="37"/>
    </row>
    <row r="16" spans="1:10" ht="12.75">
      <c r="A16" s="146" t="s">
        <v>6</v>
      </c>
      <c r="B16" s="146"/>
      <c r="C16" s="146"/>
      <c r="D16" s="146"/>
      <c r="E16" s="37"/>
      <c r="F16" s="37"/>
      <c r="G16" s="146"/>
      <c r="H16" s="146"/>
      <c r="I16" s="146"/>
      <c r="J16" s="146"/>
    </row>
  </sheetData>
  <sheetProtection selectLockedCells="1" selectUnlockedCells="1"/>
  <mergeCells count="15">
    <mergeCell ref="H15:I15"/>
    <mergeCell ref="A16:D16"/>
    <mergeCell ref="G16:H16"/>
    <mergeCell ref="I16:J16"/>
    <mergeCell ref="A9:A10"/>
    <mergeCell ref="B9:C9"/>
    <mergeCell ref="D9:E9"/>
    <mergeCell ref="A15:B15"/>
    <mergeCell ref="C15:D15"/>
    <mergeCell ref="E15:F15"/>
    <mergeCell ref="B13:E13"/>
    <mergeCell ref="A1:E1"/>
    <mergeCell ref="B3:E3"/>
    <mergeCell ref="B5:E5"/>
    <mergeCell ref="B7:E7"/>
  </mergeCells>
  <printOptions/>
  <pageMargins left="0.7479166666666667" right="0.7479166666666667" top="0.9840277777777777" bottom="0.9840277777777778" header="0.5" footer="0.5118055555555556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B17" sqref="B17:C17"/>
    </sheetView>
  </sheetViews>
  <sheetFormatPr defaultColWidth="9.140625" defaultRowHeight="12.75"/>
  <cols>
    <col min="1" max="1" width="23.28125" style="4" customWidth="1"/>
    <col min="2" max="3" width="34.7109375" style="4" customWidth="1"/>
    <col min="4" max="4" width="14.140625" style="4" customWidth="1"/>
    <col min="5" max="5" width="13.421875" style="4" customWidth="1"/>
    <col min="6" max="6" width="11.7109375" style="4" customWidth="1"/>
    <col min="7" max="7" width="10.8515625" style="4" customWidth="1"/>
    <col min="8" max="8" width="12.421875" style="4" customWidth="1"/>
    <col min="9" max="16384" width="9.140625" style="4" customWidth="1"/>
  </cols>
  <sheetData>
    <row r="1" spans="1:9" s="11" customFormat="1" ht="36" customHeight="1">
      <c r="A1" s="145" t="s">
        <v>119</v>
      </c>
      <c r="B1" s="145"/>
      <c r="C1" s="145"/>
      <c r="D1" s="97"/>
      <c r="E1" s="97"/>
      <c r="F1" s="97"/>
      <c r="G1" s="97"/>
      <c r="H1" s="97"/>
      <c r="I1" s="97"/>
    </row>
    <row r="2" spans="2:7" ht="12" customHeight="1" thickBot="1">
      <c r="B2" s="3"/>
      <c r="C2" s="3"/>
      <c r="D2" s="3"/>
      <c r="E2" s="3"/>
      <c r="F2" s="3"/>
      <c r="G2" s="3"/>
    </row>
    <row r="3" spans="1:9" ht="18.75" customHeight="1" thickBot="1">
      <c r="A3" s="108" t="s">
        <v>0</v>
      </c>
      <c r="B3" s="210" t="s">
        <v>121</v>
      </c>
      <c r="C3" s="212"/>
      <c r="D3" s="6"/>
      <c r="E3" s="6"/>
      <c r="F3" s="6"/>
      <c r="G3" s="6"/>
      <c r="H3" s="6"/>
      <c r="I3" s="6"/>
    </row>
    <row r="4" spans="1:8" ht="12.75" customHeight="1" thickBot="1">
      <c r="A4" s="109"/>
      <c r="B4" s="6"/>
      <c r="C4" s="6"/>
      <c r="D4" s="6"/>
      <c r="E4" s="6"/>
      <c r="F4" s="6"/>
      <c r="G4" s="6"/>
      <c r="H4" s="7"/>
    </row>
    <row r="5" spans="1:10" ht="18" customHeight="1" thickBot="1">
      <c r="A5" s="110" t="s">
        <v>1</v>
      </c>
      <c r="B5" s="233" t="s">
        <v>123</v>
      </c>
      <c r="C5" s="234"/>
      <c r="D5" s="78"/>
      <c r="E5" s="78"/>
      <c r="F5" s="78"/>
      <c r="G5" s="78"/>
      <c r="H5" s="78"/>
      <c r="I5" s="78"/>
      <c r="J5" s="7"/>
    </row>
    <row r="6" spans="1:7" ht="15.75" thickBot="1">
      <c r="A6" s="109"/>
      <c r="B6" s="7"/>
      <c r="C6" s="7"/>
      <c r="D6" s="7"/>
      <c r="E6" s="7"/>
      <c r="F6" s="7"/>
      <c r="G6" s="7"/>
    </row>
    <row r="7" spans="1:9" ht="16.5" customHeight="1" thickBot="1">
      <c r="A7" s="110" t="s">
        <v>2</v>
      </c>
      <c r="B7" s="210" t="s">
        <v>124</v>
      </c>
      <c r="C7" s="212"/>
      <c r="D7" s="6"/>
      <c r="E7" s="6"/>
      <c r="F7" s="6"/>
      <c r="G7" s="6"/>
      <c r="H7" s="6"/>
      <c r="I7" s="6"/>
    </row>
    <row r="8" spans="2:7" ht="12.75">
      <c r="B8" s="7"/>
      <c r="C8" s="7"/>
      <c r="D8" s="7"/>
      <c r="E8" s="7"/>
      <c r="F8" s="7"/>
      <c r="G8" s="7"/>
    </row>
    <row r="10" spans="1:3" ht="29.25" customHeight="1">
      <c r="A10" s="209" t="s">
        <v>104</v>
      </c>
      <c r="B10" s="193" t="s">
        <v>117</v>
      </c>
      <c r="C10" s="193"/>
    </row>
    <row r="11" spans="1:3" ht="28.5" customHeight="1">
      <c r="A11" s="209"/>
      <c r="B11" s="87" t="s">
        <v>110</v>
      </c>
      <c r="C11" s="87" t="s">
        <v>114</v>
      </c>
    </row>
    <row r="12" spans="1:3" ht="13.5" customHeight="1">
      <c r="A12" s="98">
        <v>1</v>
      </c>
      <c r="B12" s="99">
        <v>2</v>
      </c>
      <c r="C12" s="99">
        <v>3</v>
      </c>
    </row>
    <row r="13" spans="1:3" ht="15" customHeight="1">
      <c r="A13" s="100" t="s">
        <v>105</v>
      </c>
      <c r="B13" s="135">
        <v>0</v>
      </c>
      <c r="C13" s="135">
        <v>0</v>
      </c>
    </row>
    <row r="16" spans="1:7" ht="18" customHeight="1">
      <c r="A16" s="8" t="s">
        <v>5</v>
      </c>
      <c r="B16" s="36"/>
      <c r="C16" s="146"/>
      <c r="D16" s="146"/>
      <c r="E16" s="36"/>
      <c r="F16" s="36"/>
      <c r="G16" s="37"/>
    </row>
    <row r="17" spans="1:7" ht="33" customHeight="1">
      <c r="A17" s="8" t="s">
        <v>6</v>
      </c>
      <c r="B17" s="146"/>
      <c r="C17" s="146"/>
      <c r="D17" s="146"/>
      <c r="E17" s="146"/>
      <c r="F17" s="146"/>
      <c r="G17" s="37"/>
    </row>
  </sheetData>
  <sheetProtection selectLockedCells="1" selectUnlockedCells="1"/>
  <mergeCells count="9">
    <mergeCell ref="B3:C3"/>
    <mergeCell ref="B5:C5"/>
    <mergeCell ref="B7:C7"/>
    <mergeCell ref="A1:C1"/>
    <mergeCell ref="B17:C17"/>
    <mergeCell ref="D17:F17"/>
    <mergeCell ref="C16:D16"/>
    <mergeCell ref="A10:A11"/>
    <mergeCell ref="B10:C10"/>
  </mergeCells>
  <printOptions/>
  <pageMargins left="0.7479166666666667" right="0.7479166666666667" top="0.9840277777777777" bottom="0.9840277777777778" header="0.5" footer="0.511805555555555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Joanna Piątak</cp:lastModifiedBy>
  <cp:lastPrinted>2008-07-22T07:39:51Z</cp:lastPrinted>
  <dcterms:created xsi:type="dcterms:W3CDTF">2007-08-17T08:55:34Z</dcterms:created>
  <dcterms:modified xsi:type="dcterms:W3CDTF">2008-07-22T10:30:02Z</dcterms:modified>
  <cp:category/>
  <cp:version/>
  <cp:contentType/>
  <cp:contentStatus/>
</cp:coreProperties>
</file>