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130" activeTab="0"/>
  </bookViews>
  <sheets>
    <sheet name="Rok 2020" sheetId="1" r:id="rId1"/>
    <sheet name="I półrocze 2020" sheetId="2" r:id="rId2"/>
    <sheet name="II półrocze 2020" sheetId="3" r:id="rId3"/>
  </sheets>
  <definedNames>
    <definedName name="_xlnm.Print_Area" localSheetId="1">'I półrocze 2020'!$A$1:$Q$63</definedName>
  </definedNames>
  <calcPr fullCalcOnLoad="1"/>
</workbook>
</file>

<file path=xl/sharedStrings.xml><?xml version="1.0" encoding="utf-8"?>
<sst xmlns="http://schemas.openxmlformats.org/spreadsheetml/2006/main" count="442" uniqueCount="96">
  <si>
    <t>MINISTERSTWO RODZINY, PRACY I POLITYKI SPOŁECZNEJ
ul. Nowogrodzka 1/3/5, 00-513 Warszawa</t>
  </si>
  <si>
    <t>Wojewódzki Urząd Pracy
w Zielonej Górze
Powiaty Razem</t>
  </si>
  <si>
    <t>ZAŁĄCZNIK 2 do sprawozdania MRPiPS - 01</t>
  </si>
  <si>
    <t>Termin przekazania:
zgodnie z PBSSP 2020 r.</t>
  </si>
  <si>
    <t>Bezrobotni według rodzaju działalności ostatniego miejsca pracy, poszukujący pracy oraz wolne miejsca pracy i miejsca aktywizacji zawodowej</t>
  </si>
  <si>
    <t>Numer identyfikacyjny REGON</t>
  </si>
  <si>
    <t xml:space="preserve">0                 </t>
  </si>
  <si>
    <t>za 2 półrocze 2020 roku</t>
  </si>
  <si>
    <t>Obowiązek przekazywania danych statystycznych wynika z art. 30 ust.1 pkt 3 ustawy z dnia 29 czerwca 1995 o statystyce publicznej (DZ.U.2019.649, z późn. zm.) oraz rozporządzenia Rady Ministrów w sprawie programu badań statystycznych statystyki publicznej na rok 2020</t>
  </si>
  <si>
    <t>Wyszczególnienie
r - razem
k-kobiety</t>
  </si>
  <si>
    <t xml:space="preserve">Zarejestrowani bezrobotni </t>
  </si>
  <si>
    <t>Zarejestro-
wani po-
szukujący pracy w końcu okresu sprawoz-
dawczego</t>
  </si>
  <si>
    <t>Liczba wolnych miejsc pracy i miejsc aktywizacji zawodowej</t>
  </si>
  <si>
    <t>w okresie sprawozdawczym</t>
  </si>
  <si>
    <t>w końcu okresu sprawozdawczego</t>
  </si>
  <si>
    <t>ogółem</t>
  </si>
  <si>
    <t>pracujący
poprzednio
w sektorze
publicznym</t>
  </si>
  <si>
    <t>ze zwolnień
dotyczą-
cych zakładu pracy</t>
  </si>
  <si>
    <t>pracujący poprzednio
w sektorze</t>
  </si>
  <si>
    <t>ze zwolnień
dotyczą-
cych zakła-
du pracy</t>
  </si>
  <si>
    <t>według czasu pozostawania bez
pracy w miesiącach</t>
  </si>
  <si>
    <t>zgłoszonych w okresie sprawozdawczym</t>
  </si>
  <si>
    <t>w końcu
okresu
sprawoz-
dawczego</t>
  </si>
  <si>
    <t>publicznym</t>
  </si>
  <si>
    <t>prywatnym</t>
  </si>
  <si>
    <t>do 1</t>
  </si>
  <si>
    <t>1-12</t>
  </si>
  <si>
    <t>pow. 12</t>
  </si>
  <si>
    <t>w tym pracy subsydiow.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</si>
  <si>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</si>
  <si>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</si>
  <si>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</si>
  <si>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</si>
  <si>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</si>
  <si>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</si>
  <si>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</si>
  <si>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</si>
  <si>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</si>
  <si>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</si>
  <si>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</si>
  <si>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</si>
  <si>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</si>
  <si>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</si>
  <si>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</si>
  <si>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Rolnictwo, leśnictwo, łowiectwo i rybactwo</t>
  </si>
  <si>
    <t>01</t>
  </si>
  <si>
    <t>r</t>
  </si>
  <si>
    <t>k</t>
  </si>
  <si>
    <t>Górnictwo i wydobywanie</t>
  </si>
  <si>
    <t>02</t>
  </si>
  <si>
    <t>Przetwórstwo przemysłowe</t>
  </si>
  <si>
    <t>03</t>
  </si>
  <si>
    <t>Wytwarzanie i zaopatrywanie w energię elektryczną, gaz, parę wodną, gorącą wodę i powietrze do układów klimatyzacyjnych</t>
  </si>
  <si>
    <t>04</t>
  </si>
  <si>
    <t>Dostawa wody, gospodarowanie ściekami i odpadami oraz działalność związana z rekultywacją</t>
  </si>
  <si>
    <t>05</t>
  </si>
  <si>
    <t>Budownictwo</t>
  </si>
  <si>
    <t>06</t>
  </si>
  <si>
    <t>Handel hurtowy i detaliczny; naprawa pojazdów samochodowych, włączając motocykle</t>
  </si>
  <si>
    <t>07</t>
  </si>
  <si>
    <t>Działalność związana z zakwaterowaniem i usługami gastronomicznymi</t>
  </si>
  <si>
    <t>08</t>
  </si>
  <si>
    <t>Transport i gospodarka magazynowa</t>
  </si>
  <si>
    <t>09</t>
  </si>
  <si>
    <t>Informacja i komunikacja</t>
  </si>
  <si>
    <t>Działalność finansowa i ubazpieczeniowa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</si>
  <si>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</si>
  <si>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</si>
  <si>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</si>
  <si>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</si>
  <si>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15</t>
  </si>
  <si>
    <t>Edukacja</t>
  </si>
  <si>
    <t>16</t>
  </si>
  <si>
    <t>Opieka zdrowotna i pomoc społeczna</t>
  </si>
  <si>
    <t>17</t>
  </si>
  <si>
    <t>Działalność związana z kulturą, rozrywką i rekreacją</t>
  </si>
  <si>
    <t>18</t>
  </si>
  <si>
    <t>Pozostała działalność usługowa</t>
  </si>
  <si>
    <t>19</t>
  </si>
  <si>
    <t>Gospodarstwa domowe zatrudniające pracowników; gospodarstwa domowe produkujące wyroby i świadczące usługi na własne potrzeby</t>
  </si>
  <si>
    <t>20</t>
  </si>
  <si>
    <t>Organizacje i zespoły eksterytorialne</t>
  </si>
  <si>
    <t>21</t>
  </si>
  <si>
    <t>Działalność niezidentyfikowana</t>
  </si>
  <si>
    <t>22</t>
  </si>
  <si>
    <t>Razem (w. od 01 do 22)</t>
  </si>
  <si>
    <t>23</t>
  </si>
  <si>
    <t>Dotychczas niepracujący</t>
  </si>
  <si>
    <t>24</t>
  </si>
  <si>
    <t>Ogółem (w. 23+24)</t>
  </si>
  <si>
    <t>25</t>
  </si>
  <si>
    <t>Czas na przygotowanie danych do wypełnienia formularza (min)</t>
  </si>
  <si>
    <t>Czas na wypełnienie formularza (min)</t>
  </si>
  <si>
    <t>za 1 półrocze 2020 roku</t>
  </si>
  <si>
    <t xml:space="preserve">Obowiązek przekazywania danych statystycznych wynika z art. 30 ust.1 pkt 3 ustawy z dnia 29 czerwca 1995 o statystyce publicznej (DZ.U.2019.649, z późn. zm.) oraz rozporządzenia Rady Ministrów w sprawie programu badań statystycznych statystyki publicznej </t>
  </si>
  <si>
    <t>za 2020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</si>
</sst>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2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30" applyBorder="1" applyAlignment="1" quotePrefix="1">
      <alignment horizontal="center" vertical="center" wrapText="1"/>
      <protection/>
    </xf>
    <xf numFmtId="0" fontId="1" fillId="0" borderId="2" xfId="23" applyBorder="1" applyAlignment="1" quotePrefix="1">
      <alignment horizontal="center" vertical="center" wrapText="1"/>
      <protection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1" xfId="25" applyBorder="1" applyAlignment="1" quotePrefix="1">
      <alignment horizontal="center" vertical="center" wrapText="1"/>
      <protection/>
    </xf>
    <xf numFmtId="0" fontId="2" fillId="0" borderId="1" xfId="37" applyBorder="1" applyAlignment="1" quotePrefix="1">
      <alignment horizontal="center" vertical="center" wrapText="1"/>
      <protection/>
    </xf>
    <xf numFmtId="0" fontId="3" fillId="0" borderId="2" xfId="24" applyBorder="1" applyAlignment="1" quotePrefix="1">
      <alignment horizontal="center" vertical="center" wrapText="1"/>
      <protection/>
    </xf>
    <xf numFmtId="0" fontId="3" fillId="0" borderId="0" xfId="39" applyNumberFormat="1" applyAlignment="1">
      <alignment horizontal="right" vertical="center" wrapText="1"/>
      <protection/>
    </xf>
    <xf numFmtId="0" fontId="3" fillId="0" borderId="5" xfId="22" applyBorder="1" applyAlignment="1" quotePrefix="1">
      <alignment horizontal="center" vertical="center" wrapText="1"/>
      <protection/>
    </xf>
    <xf numFmtId="0" fontId="3" fillId="0" borderId="6" xfId="38" applyBorder="1" applyAlignment="1" quotePrefix="1">
      <alignment horizontal="left" vertical="center" wrapText="1"/>
      <protection/>
    </xf>
    <xf numFmtId="0" fontId="3" fillId="0" borderId="5" xfId="21" applyBorder="1" applyAlignment="1" quotePrefix="1">
      <alignment horizontal="left" vertical="center" wrapText="1"/>
      <protection/>
    </xf>
    <xf numFmtId="0" fontId="3" fillId="0" borderId="1" xfId="38" applyBorder="1" applyAlignment="1" quotePrefix="1">
      <alignment horizontal="left" vertical="center" wrapText="1"/>
      <protection/>
    </xf>
    <xf numFmtId="0" fontId="3" fillId="0" borderId="1" xfId="21" applyBorder="1" applyAlignment="1" quotePrefix="1">
      <alignment horizontal="left" vertical="center" wrapText="1"/>
      <protection/>
    </xf>
    <xf numFmtId="0" fontId="3" fillId="0" borderId="0" xfId="32" applyNumberFormat="1" applyAlignment="1">
      <alignment horizontal="right" vertical="center" wrapText="1"/>
      <protection/>
    </xf>
    <xf numFmtId="0" fontId="1" fillId="0" borderId="1" xfId="25" applyBorder="1" applyAlignment="1" quotePrefix="1">
      <alignment horizontal="center" vertical="center" textRotation="90" wrapText="1"/>
      <protection/>
    </xf>
    <xf numFmtId="0" fontId="2" fillId="0" borderId="1" xfId="37" applyBorder="1" applyAlignment="1" quotePrefix="1">
      <alignment horizontal="center" vertical="center" textRotation="90" wrapText="1"/>
      <protection/>
    </xf>
    <xf numFmtId="0" fontId="3" fillId="0" borderId="7" xfId="39" applyNumberFormat="1" applyBorder="1" applyAlignment="1">
      <alignment horizontal="right" vertical="center" wrapText="1"/>
      <protection/>
    </xf>
    <xf numFmtId="0" fontId="0" fillId="0" borderId="5" xfId="0" applyBorder="1" applyAlignment="1">
      <alignment wrapText="1"/>
    </xf>
    <xf numFmtId="0" fontId="3" fillId="0" borderId="7" xfId="30" applyBorder="1" applyAlignment="1" quotePrefix="1">
      <alignment horizontal="center" vertical="center" wrapText="1"/>
      <protection/>
    </xf>
    <xf numFmtId="0" fontId="3" fillId="0" borderId="7" xfId="22" applyBorder="1" applyAlignment="1" quotePrefix="1">
      <alignment horizontal="center" vertical="center" wrapText="1"/>
      <protection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7" xfId="21" applyBorder="1" applyAlignment="1" quotePrefix="1">
      <alignment horizontal="left" vertical="center" wrapText="1"/>
      <protection/>
    </xf>
    <xf numFmtId="0" fontId="3" fillId="0" borderId="5" xfId="39" applyNumberFormat="1" applyBorder="1" applyAlignment="1">
      <alignment horizontal="right" vertical="center" wrapText="1"/>
      <protection/>
    </xf>
    <xf numFmtId="0" fontId="3" fillId="0" borderId="3" xfId="39" applyNumberFormat="1" applyBorder="1" applyAlignment="1">
      <alignment horizontal="right" vertical="center" wrapText="1"/>
      <protection/>
    </xf>
    <xf numFmtId="0" fontId="3" fillId="0" borderId="1" xfId="39" applyNumberFormat="1" applyBorder="1" applyAlignment="1">
      <alignment horizontal="right" vertical="center" wrapText="1"/>
      <protection/>
    </xf>
    <xf numFmtId="0" fontId="3" fillId="0" borderId="4" xfId="39" applyNumberFormat="1" applyBorder="1" applyAlignment="1">
      <alignment horizontal="right" vertical="center" wrapText="1"/>
      <protection/>
    </xf>
    <xf numFmtId="0" fontId="3" fillId="0" borderId="6" xfId="39" applyNumberFormat="1" applyBorder="1" applyAlignment="1">
      <alignment horizontal="right" vertical="center" wrapText="1"/>
      <protection/>
    </xf>
    <xf numFmtId="0" fontId="3" fillId="0" borderId="0" xfId="39" applyNumberFormat="1" applyBorder="1" applyAlignment="1">
      <alignment horizontal="right" vertical="center" wrapText="1"/>
      <protection/>
    </xf>
    <xf numFmtId="0" fontId="3" fillId="0" borderId="8" xfId="39" applyNumberFormat="1" applyBorder="1" applyAlignment="1">
      <alignment horizontal="right" vertical="center" wrapText="1"/>
      <protection/>
    </xf>
    <xf numFmtId="0" fontId="3" fillId="0" borderId="9" xfId="39" applyNumberFormat="1" applyBorder="1" applyAlignment="1">
      <alignment horizontal="right" vertical="center" wrapText="1"/>
      <protection/>
    </xf>
    <xf numFmtId="0" fontId="1" fillId="0" borderId="1" xfId="37" applyFont="1" applyBorder="1" applyAlignment="1" quotePrefix="1">
      <alignment horizontal="center" vertical="center" wrapText="1"/>
      <protection/>
    </xf>
    <xf numFmtId="0" fontId="2" fillId="0" borderId="5" xfId="30" applyFont="1" applyBorder="1" applyAlignment="1" quotePrefix="1">
      <alignment horizontal="center" vertical="center" wrapText="1"/>
      <protection/>
    </xf>
    <xf numFmtId="0" fontId="6" fillId="0" borderId="3" xfId="0" applyFont="1" applyBorder="1" applyAlignment="1">
      <alignment wrapText="1"/>
    </xf>
    <xf numFmtId="0" fontId="3" fillId="0" borderId="2" xfId="30" applyBorder="1" applyAlignment="1" quotePrefix="1">
      <alignment horizontal="center" vertical="center" wrapText="1"/>
      <protection/>
    </xf>
    <xf numFmtId="0" fontId="2" fillId="0" borderId="7" xfId="30" applyFont="1" applyBorder="1" applyAlignment="1" quotePrefix="1">
      <alignment horizontal="center" vertical="center" wrapText="1"/>
      <protection/>
    </xf>
    <xf numFmtId="0" fontId="2" fillId="0" borderId="7" xfId="24" applyFont="1" applyBorder="1" applyAlignment="1" quotePrefix="1">
      <alignment horizontal="center" vertical="center" wrapText="1"/>
      <protection/>
    </xf>
    <xf numFmtId="0" fontId="3" fillId="0" borderId="2" xfId="38" applyBorder="1" applyAlignment="1" quotePrefix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3" fillId="0" borderId="2" xfId="21" applyBorder="1" applyAlignment="1" quotePrefix="1">
      <alignment horizontal="left" vertical="center" wrapText="1"/>
      <protection/>
    </xf>
    <xf numFmtId="0" fontId="3" fillId="0" borderId="10" xfId="38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" fillId="0" borderId="2" xfId="20" applyBorder="1" applyAlignment="1" quotePrefix="1">
      <alignment horizontal="left" vertical="center" wrapText="1"/>
      <protection/>
    </xf>
    <xf numFmtId="0" fontId="3" fillId="0" borderId="5" xfId="30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1" fillId="0" borderId="2" xfId="23" applyBorder="1" applyAlignment="1" quotePrefix="1">
      <alignment horizontal="center" vertical="center" wrapText="1"/>
      <protection/>
    </xf>
    <xf numFmtId="0" fontId="3" fillId="0" borderId="2" xfId="30" applyFont="1" applyBorder="1" applyAlignment="1" quotePrefix="1">
      <alignment horizontal="center" vertical="center" wrapText="1"/>
      <protection/>
    </xf>
    <xf numFmtId="0" fontId="0" fillId="0" borderId="3" xfId="0" applyBorder="1" applyAlignment="1">
      <alignment wrapText="1"/>
    </xf>
    <xf numFmtId="0" fontId="2" fillId="0" borderId="5" xfId="29" applyBorder="1" applyAlignment="1" quotePrefix="1">
      <alignment horizontal="center" vertical="center" wrapText="1"/>
      <protection/>
    </xf>
    <xf numFmtId="0" fontId="3" fillId="0" borderId="1" xfId="30" applyBorder="1" applyAlignment="1" quotePrefix="1">
      <alignment horizontal="center" vertical="center" wrapText="1"/>
      <protection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2" xfId="37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" fillId="0" borderId="1" xfId="19" applyBorder="1" applyAlignment="1" quotePrefix="1">
      <alignment horizontal="center" vertical="center" wrapText="1"/>
      <protection/>
    </xf>
    <xf numFmtId="0" fontId="4" fillId="0" borderId="5" xfId="33" applyBorder="1" applyAlignment="1" quotePrefix="1">
      <alignment horizontal="center" vertical="center" wrapText="1"/>
      <protection/>
    </xf>
    <xf numFmtId="0" fontId="3" fillId="0" borderId="1" xfId="28" applyBorder="1" applyAlignment="1" quotePrefix="1">
      <alignment horizontal="left" vertical="center" wrapText="1"/>
      <protection/>
    </xf>
    <xf numFmtId="0" fontId="5" fillId="0" borderId="1" xfId="34" applyBorder="1" applyAlignment="1" quotePrefix="1">
      <alignment horizontal="center" vertical="center" wrapText="1"/>
      <protection/>
    </xf>
    <xf numFmtId="0" fontId="3" fillId="0" borderId="1" xfId="35" applyBorder="1" applyAlignment="1" quotePrefix="1">
      <alignment horizontal="left" vertical="center" wrapText="1"/>
      <protection/>
    </xf>
    <xf numFmtId="0" fontId="4" fillId="0" borderId="6" xfId="27" applyBorder="1" applyAlignment="1" quotePrefix="1">
      <alignment horizontal="center" vertical="center" wrapText="1"/>
      <protection/>
    </xf>
    <xf numFmtId="0" fontId="1" fillId="0" borderId="1" xfId="18" applyBorder="1" applyAlignment="1" quotePrefix="1">
      <alignment horizontal="left" vertical="top" wrapText="1"/>
      <protection/>
    </xf>
    <xf numFmtId="0" fontId="3" fillId="0" borderId="8" xfId="36" applyBorder="1" applyAlignment="1" quotePrefix="1">
      <alignment horizontal="left" vertical="top" wrapText="1"/>
      <protection/>
    </xf>
    <xf numFmtId="0" fontId="5" fillId="0" borderId="5" xfId="26" applyFont="1" applyBorder="1" applyAlignment="1" quotePrefix="1">
      <alignment horizontal="center" vertical="center" wrapText="1"/>
      <protection/>
    </xf>
    <xf numFmtId="0" fontId="3" fillId="0" borderId="5" xfId="31" applyBorder="1" applyAlignment="1" quotePrefix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7" xfId="21" applyBorder="1" applyAlignment="1" quotePrefix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3" fillId="0" borderId="7" xfId="38" applyBorder="1" applyAlignment="1" quotePrefix="1">
      <alignment horizontal="left" vertical="center" wrapText="1"/>
      <protection/>
    </xf>
    <xf numFmtId="0" fontId="5" fillId="0" borderId="5" xfId="26" applyBorder="1" applyAlignment="1" quotePrefix="1">
      <alignment horizontal="center" vertical="center" wrapText="1"/>
      <protection/>
    </xf>
  </cellXfs>
  <cellStyles count="28">
    <cellStyle name="Normal" xfId="0"/>
    <cellStyle name="Comma" xfId="15"/>
    <cellStyle name="Comma [0]" xfId="16"/>
    <cellStyle name="Percent" xfId="17"/>
    <cellStyle name="S0" xfId="18"/>
    <cellStyle name="S1" xfId="19"/>
    <cellStyle name="S10" xfId="20"/>
    <cellStyle name="S11" xfId="21"/>
    <cellStyle name="S12" xfId="22"/>
    <cellStyle name="S13" xfId="23"/>
    <cellStyle name="S14" xfId="24"/>
    <cellStyle name="S15" xfId="25"/>
    <cellStyle name="S16" xfId="26"/>
    <cellStyle name="S17" xfId="27"/>
    <cellStyle name="S18" xfId="28"/>
    <cellStyle name="S19" xfId="29"/>
    <cellStyle name="S2" xfId="30"/>
    <cellStyle name="S20" xfId="31"/>
    <cellStyle name="S21" xfId="32"/>
    <cellStyle name="S3" xfId="33"/>
    <cellStyle name="S4" xfId="34"/>
    <cellStyle name="S5" xfId="35"/>
    <cellStyle name="S6" xfId="36"/>
    <cellStyle name="S7" xfId="37"/>
    <cellStyle name="S8" xfId="38"/>
    <cellStyle name="S9" xfId="39"/>
    <cellStyle name="Currency" xfId="40"/>
    <cellStyle name="Currency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R1" sqref="R1"/>
    </sheetView>
  </sheetViews>
  <sheetFormatPr defaultColWidth="9.00390625" defaultRowHeight="12.75"/>
  <cols>
    <col min="1" max="1" width="33.75390625" style="4" customWidth="1"/>
    <col min="2" max="2" width="3.125" style="4" customWidth="1"/>
    <col min="3" max="3" width="2.625" style="4" customWidth="1"/>
    <col min="4" max="4" width="7.875" style="4" customWidth="1"/>
    <col min="5" max="5" width="8.625" style="4" customWidth="1"/>
    <col min="6" max="7" width="7.875" style="4" customWidth="1"/>
    <col min="8" max="9" width="7.375" style="4" customWidth="1"/>
    <col min="10" max="10" width="7.875" style="4" customWidth="1"/>
    <col min="11" max="11" width="6.75390625" style="4" customWidth="1"/>
    <col min="12" max="13" width="7.00390625" style="4" customWidth="1"/>
    <col min="14" max="14" width="8.25390625" style="4" customWidth="1"/>
    <col min="15" max="15" width="6.875" style="4" customWidth="1"/>
    <col min="16" max="16" width="7.625" style="4" customWidth="1"/>
    <col min="17" max="17" width="6.875" style="4" customWidth="1"/>
    <col min="18" max="16384" width="9.125" style="4" customWidth="1"/>
  </cols>
  <sheetData>
    <row r="1" spans="1:17" ht="29.25" customHeight="1">
      <c r="A1" s="6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</row>
    <row r="2" spans="1:17" ht="18.75" customHeight="1">
      <c r="A2" s="65" t="s">
        <v>1</v>
      </c>
      <c r="B2" s="53"/>
      <c r="C2" s="54"/>
      <c r="D2" s="66" t="s">
        <v>2</v>
      </c>
      <c r="E2" s="53"/>
      <c r="F2" s="53"/>
      <c r="G2" s="53"/>
      <c r="H2" s="53"/>
      <c r="I2" s="53"/>
      <c r="J2" s="53"/>
      <c r="K2" s="53"/>
      <c r="L2" s="54"/>
      <c r="M2" s="67" t="s">
        <v>3</v>
      </c>
      <c r="N2" s="53"/>
      <c r="O2" s="53"/>
      <c r="P2" s="53"/>
      <c r="Q2" s="54"/>
    </row>
    <row r="3" spans="1:17" ht="29.25" customHeight="1">
      <c r="A3" s="58"/>
      <c r="B3" s="59"/>
      <c r="C3" s="60"/>
      <c r="D3" s="68" t="s">
        <v>4</v>
      </c>
      <c r="E3" s="56"/>
      <c r="F3" s="56"/>
      <c r="G3" s="56"/>
      <c r="H3" s="56"/>
      <c r="I3" s="56"/>
      <c r="J3" s="56"/>
      <c r="K3" s="56"/>
      <c r="L3" s="57"/>
      <c r="M3" s="55"/>
      <c r="N3" s="56"/>
      <c r="O3" s="56"/>
      <c r="P3" s="56"/>
      <c r="Q3" s="57"/>
    </row>
    <row r="4" spans="1:17" ht="12.75" customHeight="1">
      <c r="A4" s="69" t="s">
        <v>5</v>
      </c>
      <c r="B4" s="53"/>
      <c r="C4" s="54"/>
      <c r="D4" s="58"/>
      <c r="E4" s="59"/>
      <c r="F4" s="59"/>
      <c r="G4" s="59"/>
      <c r="H4" s="59"/>
      <c r="I4" s="59"/>
      <c r="J4" s="59"/>
      <c r="K4" s="59"/>
      <c r="L4" s="60"/>
      <c r="M4" s="55"/>
      <c r="N4" s="56"/>
      <c r="O4" s="56"/>
      <c r="P4" s="56"/>
      <c r="Q4" s="57"/>
    </row>
    <row r="5" spans="1:17" ht="14.25" customHeight="1">
      <c r="A5" s="70" t="s">
        <v>6</v>
      </c>
      <c r="B5" s="59"/>
      <c r="C5" s="60"/>
      <c r="D5" s="71" t="s">
        <v>95</v>
      </c>
      <c r="E5" s="50"/>
      <c r="F5" s="50"/>
      <c r="G5" s="50"/>
      <c r="H5" s="50"/>
      <c r="I5" s="50"/>
      <c r="J5" s="50"/>
      <c r="K5" s="50"/>
      <c r="L5" s="47"/>
      <c r="M5" s="58"/>
      <c r="N5" s="59"/>
      <c r="O5" s="59"/>
      <c r="P5" s="59"/>
      <c r="Q5" s="60"/>
    </row>
    <row r="6" spans="1:17" ht="28.5" customHeight="1">
      <c r="A6" s="51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7"/>
    </row>
    <row r="7" spans="1:17" ht="17.25" customHeight="1">
      <c r="A7" s="52" t="s">
        <v>9</v>
      </c>
      <c r="B7" s="53"/>
      <c r="C7" s="54"/>
      <c r="D7" s="46" t="s">
        <v>10</v>
      </c>
      <c r="E7" s="50"/>
      <c r="F7" s="50"/>
      <c r="G7" s="50"/>
      <c r="H7" s="50"/>
      <c r="I7" s="50"/>
      <c r="J7" s="50"/>
      <c r="K7" s="50"/>
      <c r="L7" s="50"/>
      <c r="M7" s="47"/>
      <c r="N7" s="61" t="s">
        <v>11</v>
      </c>
      <c r="O7" s="63" t="s">
        <v>12</v>
      </c>
      <c r="P7" s="53"/>
      <c r="Q7" s="54"/>
    </row>
    <row r="8" spans="1:17" ht="18" customHeight="1">
      <c r="A8" s="55"/>
      <c r="B8" s="56"/>
      <c r="C8" s="57"/>
      <c r="D8" s="46" t="s">
        <v>13</v>
      </c>
      <c r="E8" s="50"/>
      <c r="F8" s="47"/>
      <c r="G8" s="46" t="s">
        <v>14</v>
      </c>
      <c r="H8" s="50"/>
      <c r="I8" s="50"/>
      <c r="J8" s="50"/>
      <c r="K8" s="50"/>
      <c r="L8" s="50"/>
      <c r="M8" s="47"/>
      <c r="N8" s="62"/>
      <c r="O8" s="58"/>
      <c r="P8" s="59"/>
      <c r="Q8" s="60"/>
    </row>
    <row r="9" spans="1:17" ht="39" customHeight="1">
      <c r="A9" s="55"/>
      <c r="B9" s="56"/>
      <c r="C9" s="57"/>
      <c r="D9" s="37" t="s">
        <v>15</v>
      </c>
      <c r="E9" s="61" t="s">
        <v>16</v>
      </c>
      <c r="F9" s="37" t="s">
        <v>17</v>
      </c>
      <c r="G9" s="37" t="s">
        <v>15</v>
      </c>
      <c r="H9" s="46" t="s">
        <v>18</v>
      </c>
      <c r="I9" s="47"/>
      <c r="J9" s="49" t="s">
        <v>17</v>
      </c>
      <c r="K9" s="46" t="s">
        <v>20</v>
      </c>
      <c r="L9" s="50"/>
      <c r="M9" s="47"/>
      <c r="N9" s="62"/>
      <c r="O9" s="46" t="s">
        <v>21</v>
      </c>
      <c r="P9" s="47"/>
      <c r="Q9" s="48" t="s">
        <v>22</v>
      </c>
    </row>
    <row r="10" spans="1:17" ht="37.5" customHeight="1">
      <c r="A10" s="58"/>
      <c r="B10" s="59"/>
      <c r="C10" s="60"/>
      <c r="D10" s="44"/>
      <c r="E10" s="44"/>
      <c r="F10" s="44"/>
      <c r="G10" s="44"/>
      <c r="H10" s="6" t="s">
        <v>23</v>
      </c>
      <c r="I10" s="34" t="s">
        <v>24</v>
      </c>
      <c r="J10" s="44"/>
      <c r="K10" s="1" t="s">
        <v>25</v>
      </c>
      <c r="L10" s="1" t="s">
        <v>26</v>
      </c>
      <c r="M10" s="1" t="s">
        <v>27</v>
      </c>
      <c r="N10" s="44"/>
      <c r="O10" s="2" t="s">
        <v>15</v>
      </c>
      <c r="P10" s="2" t="s">
        <v>28</v>
      </c>
      <c r="Q10" s="44"/>
    </row>
    <row r="11" spans="1:17" ht="13.5" customHeight="1">
      <c r="A11" s="35" t="s">
        <v>29</v>
      </c>
      <c r="B11" s="36"/>
      <c r="C11" s="36"/>
      <c r="D11" s="38" t="s">
        <v>30</v>
      </c>
      <c r="E11" s="38" t="s">
        <v>31</v>
      </c>
      <c r="F11" s="38" t="s">
        <v>32</v>
      </c>
      <c r="G11" s="38" t="s">
        <v>33</v>
      </c>
      <c r="H11" s="38" t="s">
        <v>34</v>
      </c>
      <c r="I11" s="38" t="s">
        <v>35</v>
      </c>
      <c r="J11" s="38" t="s">
        <v>36</v>
      </c>
      <c r="K11" s="38" t="s">
        <v>37</v>
      </c>
      <c r="L11" s="38" t="s">
        <v>38</v>
      </c>
      <c r="M11" s="38" t="s">
        <v>39</v>
      </c>
      <c r="N11" s="38" t="s">
        <v>40</v>
      </c>
      <c r="O11" s="38" t="s">
        <v>41</v>
      </c>
      <c r="P11" s="39" t="s">
        <v>42</v>
      </c>
      <c r="Q11" s="39" t="s">
        <v>43</v>
      </c>
    </row>
    <row r="12" spans="1:17" ht="14.25" customHeight="1">
      <c r="A12" s="40" t="s">
        <v>44</v>
      </c>
      <c r="B12" s="40" t="s">
        <v>45</v>
      </c>
      <c r="C12" s="1" t="s">
        <v>46</v>
      </c>
      <c r="D12" s="18">
        <f>'I półrocze 2020'!D12+'II półrocze 2020'!D12</f>
        <v>917</v>
      </c>
      <c r="E12" s="18">
        <f>'I półrocze 2020'!E12+'II półrocze 2020'!E12</f>
        <v>97</v>
      </c>
      <c r="F12" s="18">
        <f>'I półrocze 2020'!F12+'II półrocze 2020'!F12</f>
        <v>40</v>
      </c>
      <c r="G12" s="18">
        <v>685</v>
      </c>
      <c r="H12" s="18">
        <v>74</v>
      </c>
      <c r="I12" s="18">
        <v>611</v>
      </c>
      <c r="J12" s="18">
        <v>33</v>
      </c>
      <c r="K12" s="18">
        <v>54</v>
      </c>
      <c r="L12" s="18">
        <v>405</v>
      </c>
      <c r="M12" s="18">
        <v>226</v>
      </c>
      <c r="N12" s="18">
        <v>4</v>
      </c>
      <c r="O12" s="18">
        <f>'I półrocze 2020'!O12+'II półrocze 2020'!O12</f>
        <v>1210</v>
      </c>
      <c r="P12" s="18">
        <f>'I półrocze 2020'!P12+'II półrocze 2020'!P12</f>
        <v>98</v>
      </c>
      <c r="Q12" s="18">
        <f>'I półrocze 2020'!Q12+'II półrocze 2020'!Q12</f>
        <v>73</v>
      </c>
    </row>
    <row r="13" spans="1:17" ht="14.25" customHeight="1">
      <c r="A13" s="44"/>
      <c r="B13" s="44"/>
      <c r="C13" s="1" t="s">
        <v>47</v>
      </c>
      <c r="D13" s="18">
        <f>'I półrocze 2020'!D13+'II półrocze 2020'!D13</f>
        <v>312</v>
      </c>
      <c r="E13" s="18">
        <f>'I półrocze 2020'!E13+'II półrocze 2020'!E13</f>
        <v>40</v>
      </c>
      <c r="F13" s="18">
        <f>'I półrocze 2020'!F13+'II półrocze 2020'!F13</f>
        <v>5</v>
      </c>
      <c r="G13" s="18">
        <v>294</v>
      </c>
      <c r="H13" s="18">
        <v>33</v>
      </c>
      <c r="I13" s="18">
        <v>261</v>
      </c>
      <c r="J13" s="18">
        <v>7</v>
      </c>
      <c r="K13" s="18">
        <v>20</v>
      </c>
      <c r="L13" s="18">
        <v>161</v>
      </c>
      <c r="M13" s="18">
        <v>113</v>
      </c>
      <c r="N13" s="18">
        <v>2</v>
      </c>
      <c r="O13" s="26"/>
      <c r="P13" s="27"/>
      <c r="Q13" s="27"/>
    </row>
    <row r="14" spans="1:17" ht="14.25" customHeight="1">
      <c r="A14" s="40" t="s">
        <v>48</v>
      </c>
      <c r="B14" s="40" t="s">
        <v>49</v>
      </c>
      <c r="C14" s="1" t="s">
        <v>46</v>
      </c>
      <c r="D14" s="18">
        <f>'I półrocze 2020'!D14+'II półrocze 2020'!D14</f>
        <v>34</v>
      </c>
      <c r="E14" s="18">
        <f>'I półrocze 2020'!E14+'II półrocze 2020'!E14</f>
        <v>0</v>
      </c>
      <c r="F14" s="18">
        <f>'I półrocze 2020'!F14+'II półrocze 2020'!F14</f>
        <v>2</v>
      </c>
      <c r="G14" s="18">
        <v>18</v>
      </c>
      <c r="H14" s="18">
        <v>0</v>
      </c>
      <c r="I14" s="18">
        <v>18</v>
      </c>
      <c r="J14" s="18">
        <v>0</v>
      </c>
      <c r="K14" s="18">
        <v>2</v>
      </c>
      <c r="L14" s="18">
        <v>12</v>
      </c>
      <c r="M14" s="18">
        <v>4</v>
      </c>
      <c r="N14" s="18">
        <v>0</v>
      </c>
      <c r="O14" s="18">
        <f>'I półrocze 2020'!O14+'II półrocze 2020'!O14</f>
        <v>13</v>
      </c>
      <c r="P14" s="18">
        <f>'I półrocze 2020'!P14+'II półrocze 2020'!P14</f>
        <v>7</v>
      </c>
      <c r="Q14" s="18">
        <f>'I półrocze 2020'!Q14+'II półrocze 2020'!Q14</f>
        <v>2</v>
      </c>
    </row>
    <row r="15" spans="1:17" ht="14.25" customHeight="1">
      <c r="A15" s="44"/>
      <c r="B15" s="44"/>
      <c r="C15" s="1" t="s">
        <v>47</v>
      </c>
      <c r="D15" s="18">
        <f>'I półrocze 2020'!D15+'II półrocze 2020'!D15</f>
        <v>11</v>
      </c>
      <c r="E15" s="18">
        <f>'I półrocze 2020'!E15+'II półrocze 2020'!E15</f>
        <v>0</v>
      </c>
      <c r="F15" s="18">
        <f>'I półrocze 2020'!F15+'II półrocze 2020'!F15</f>
        <v>2</v>
      </c>
      <c r="G15" s="18">
        <v>1</v>
      </c>
      <c r="H15" s="18">
        <v>0</v>
      </c>
      <c r="I15" s="18">
        <v>1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26"/>
      <c r="P15" s="27"/>
      <c r="Q15" s="27"/>
    </row>
    <row r="16" spans="1:17" ht="14.25" customHeight="1">
      <c r="A16" s="40" t="s">
        <v>50</v>
      </c>
      <c r="B16" s="40" t="s">
        <v>51</v>
      </c>
      <c r="C16" s="1" t="s">
        <v>46</v>
      </c>
      <c r="D16" s="18">
        <f>'I półrocze 2020'!D16+'II półrocze 2020'!D16</f>
        <v>6986</v>
      </c>
      <c r="E16" s="18">
        <f>'I półrocze 2020'!E16+'II półrocze 2020'!E16</f>
        <v>284</v>
      </c>
      <c r="F16" s="18">
        <f>'I półrocze 2020'!F16+'II półrocze 2020'!F16</f>
        <v>852</v>
      </c>
      <c r="G16" s="18">
        <v>4080</v>
      </c>
      <c r="H16" s="18">
        <v>212</v>
      </c>
      <c r="I16" s="18">
        <v>3868</v>
      </c>
      <c r="J16" s="18">
        <v>453</v>
      </c>
      <c r="K16" s="18">
        <v>393</v>
      </c>
      <c r="L16" s="18">
        <v>2564</v>
      </c>
      <c r="M16" s="18">
        <v>1123</v>
      </c>
      <c r="N16" s="18">
        <v>47</v>
      </c>
      <c r="O16" s="18">
        <f>'I półrocze 2020'!O16+'II półrocze 2020'!O16</f>
        <v>10506</v>
      </c>
      <c r="P16" s="18">
        <f>'I półrocze 2020'!P16+'II półrocze 2020'!P16</f>
        <v>400</v>
      </c>
      <c r="Q16" s="18">
        <f>'I półrocze 2020'!Q16+'II półrocze 2020'!Q16</f>
        <v>1050</v>
      </c>
    </row>
    <row r="17" spans="1:17" ht="14.25" customHeight="1">
      <c r="A17" s="44"/>
      <c r="B17" s="44"/>
      <c r="C17" s="1" t="s">
        <v>47</v>
      </c>
      <c r="D17" s="18">
        <f>'I półrocze 2020'!D17+'II półrocze 2020'!D17</f>
        <v>3050</v>
      </c>
      <c r="E17" s="18">
        <f>'I półrocze 2020'!E17+'II półrocze 2020'!E17</f>
        <v>125</v>
      </c>
      <c r="F17" s="18">
        <f>'I półrocze 2020'!F17+'II półrocze 2020'!F17</f>
        <v>456</v>
      </c>
      <c r="G17" s="18">
        <v>2094</v>
      </c>
      <c r="H17" s="18">
        <v>123</v>
      </c>
      <c r="I17" s="18">
        <v>1971</v>
      </c>
      <c r="J17" s="18">
        <v>252</v>
      </c>
      <c r="K17" s="18">
        <v>171</v>
      </c>
      <c r="L17" s="18">
        <v>1205</v>
      </c>
      <c r="M17" s="18">
        <v>718</v>
      </c>
      <c r="N17" s="18">
        <v>18</v>
      </c>
      <c r="O17" s="26"/>
      <c r="P17" s="27"/>
      <c r="Q17" s="27"/>
    </row>
    <row r="18" spans="1:17" ht="20.25" customHeight="1">
      <c r="A18" s="45" t="s">
        <v>52</v>
      </c>
      <c r="B18" s="40" t="s">
        <v>53</v>
      </c>
      <c r="C18" s="1" t="s">
        <v>46</v>
      </c>
      <c r="D18" s="18">
        <f>'I półrocze 2020'!D18+'II półrocze 2020'!D18</f>
        <v>41</v>
      </c>
      <c r="E18" s="18">
        <f>'I półrocze 2020'!E18+'II półrocze 2020'!E18</f>
        <v>13</v>
      </c>
      <c r="F18" s="18">
        <f>'I półrocze 2020'!F18+'II półrocze 2020'!F18</f>
        <v>2</v>
      </c>
      <c r="G18" s="18">
        <v>21</v>
      </c>
      <c r="H18" s="18">
        <v>3</v>
      </c>
      <c r="I18" s="18">
        <v>18</v>
      </c>
      <c r="J18" s="18">
        <v>2</v>
      </c>
      <c r="K18" s="18">
        <v>2</v>
      </c>
      <c r="L18" s="18">
        <v>13</v>
      </c>
      <c r="M18" s="18">
        <v>6</v>
      </c>
      <c r="N18" s="18">
        <v>2</v>
      </c>
      <c r="O18" s="18">
        <f>'I półrocze 2020'!O18+'II półrocze 2020'!O18</f>
        <v>17</v>
      </c>
      <c r="P18" s="18">
        <f>'I półrocze 2020'!P18+'II półrocze 2020'!P18</f>
        <v>2</v>
      </c>
      <c r="Q18" s="18">
        <f>'I półrocze 2020'!Q18+'II półrocze 2020'!Q18</f>
        <v>5</v>
      </c>
    </row>
    <row r="19" spans="1:17" ht="17.25" customHeight="1">
      <c r="A19" s="44"/>
      <c r="B19" s="44"/>
      <c r="C19" s="1" t="s">
        <v>47</v>
      </c>
      <c r="D19" s="18">
        <f>'I półrocze 2020'!D19+'II półrocze 2020'!D19</f>
        <v>13</v>
      </c>
      <c r="E19" s="18">
        <f>'I półrocze 2020'!E19+'II półrocze 2020'!E19</f>
        <v>0</v>
      </c>
      <c r="F19" s="18">
        <f>'I półrocze 2020'!F19+'II półrocze 2020'!F19</f>
        <v>2</v>
      </c>
      <c r="G19" s="18">
        <v>8</v>
      </c>
      <c r="H19" s="18">
        <v>0</v>
      </c>
      <c r="I19" s="18">
        <v>8</v>
      </c>
      <c r="J19" s="18">
        <v>1</v>
      </c>
      <c r="K19" s="18">
        <v>1</v>
      </c>
      <c r="L19" s="18">
        <v>7</v>
      </c>
      <c r="M19" s="18">
        <v>0</v>
      </c>
      <c r="N19" s="18">
        <v>0</v>
      </c>
      <c r="O19" s="26"/>
      <c r="P19" s="27"/>
      <c r="Q19" s="27"/>
    </row>
    <row r="20" spans="1:17" ht="18.75" customHeight="1">
      <c r="A20" s="45" t="s">
        <v>54</v>
      </c>
      <c r="B20" s="40" t="s">
        <v>55</v>
      </c>
      <c r="C20" s="1" t="s">
        <v>46</v>
      </c>
      <c r="D20" s="18">
        <f>'I półrocze 2020'!D20+'II półrocze 2020'!D20</f>
        <v>441</v>
      </c>
      <c r="E20" s="18">
        <f>'I półrocze 2020'!E20+'II półrocze 2020'!E20</f>
        <v>187</v>
      </c>
      <c r="F20" s="18">
        <f>'I półrocze 2020'!F20+'II półrocze 2020'!F20</f>
        <v>19</v>
      </c>
      <c r="G20" s="18">
        <v>276</v>
      </c>
      <c r="H20" s="18">
        <v>124</v>
      </c>
      <c r="I20" s="18">
        <v>152</v>
      </c>
      <c r="J20" s="18">
        <v>16</v>
      </c>
      <c r="K20" s="18">
        <v>27</v>
      </c>
      <c r="L20" s="18">
        <v>170</v>
      </c>
      <c r="M20" s="18">
        <v>79</v>
      </c>
      <c r="N20" s="18">
        <v>3</v>
      </c>
      <c r="O20" s="18">
        <f>'I półrocze 2020'!O20+'II półrocze 2020'!O20</f>
        <v>520</v>
      </c>
      <c r="P20" s="18">
        <f>'I półrocze 2020'!P20+'II półrocze 2020'!P20</f>
        <v>78</v>
      </c>
      <c r="Q20" s="18">
        <f>'I półrocze 2020'!Q20+'II półrocze 2020'!Q20</f>
        <v>24</v>
      </c>
    </row>
    <row r="21" spans="1:17" ht="15.75" customHeight="1">
      <c r="A21" s="44"/>
      <c r="B21" s="44"/>
      <c r="C21" s="1" t="s">
        <v>47</v>
      </c>
      <c r="D21" s="18">
        <f>'I półrocze 2020'!D21+'II półrocze 2020'!D21</f>
        <v>153</v>
      </c>
      <c r="E21" s="18">
        <f>'I półrocze 2020'!E21+'II półrocze 2020'!E21</f>
        <v>82</v>
      </c>
      <c r="F21" s="18">
        <f>'I półrocze 2020'!F21+'II półrocze 2020'!F21</f>
        <v>4</v>
      </c>
      <c r="G21" s="18">
        <v>87</v>
      </c>
      <c r="H21" s="18">
        <v>44</v>
      </c>
      <c r="I21" s="18">
        <v>43</v>
      </c>
      <c r="J21" s="18">
        <v>4</v>
      </c>
      <c r="K21" s="18">
        <v>12</v>
      </c>
      <c r="L21" s="18">
        <v>48</v>
      </c>
      <c r="M21" s="18">
        <v>27</v>
      </c>
      <c r="N21" s="18">
        <v>0</v>
      </c>
      <c r="O21" s="26"/>
      <c r="P21" s="27"/>
      <c r="Q21" s="27"/>
    </row>
    <row r="22" spans="1:17" ht="14.25" customHeight="1">
      <c r="A22" s="40" t="s">
        <v>56</v>
      </c>
      <c r="B22" s="40" t="s">
        <v>57</v>
      </c>
      <c r="C22" s="1" t="s">
        <v>46</v>
      </c>
      <c r="D22" s="18">
        <f>'I półrocze 2020'!D22+'II półrocze 2020'!D22</f>
        <v>2016</v>
      </c>
      <c r="E22" s="18">
        <f>'I półrocze 2020'!E22+'II półrocze 2020'!E22</f>
        <v>44</v>
      </c>
      <c r="F22" s="18">
        <f>'I półrocze 2020'!F22+'II półrocze 2020'!F22</f>
        <v>98</v>
      </c>
      <c r="G22" s="18">
        <v>1179</v>
      </c>
      <c r="H22" s="18">
        <v>38</v>
      </c>
      <c r="I22" s="18">
        <v>1141</v>
      </c>
      <c r="J22" s="18">
        <v>73</v>
      </c>
      <c r="K22" s="18">
        <v>144</v>
      </c>
      <c r="L22" s="18">
        <v>730</v>
      </c>
      <c r="M22" s="18">
        <v>305</v>
      </c>
      <c r="N22" s="18">
        <v>13</v>
      </c>
      <c r="O22" s="18">
        <f>'I półrocze 2020'!O22+'II półrocze 2020'!O22</f>
        <v>1615</v>
      </c>
      <c r="P22" s="18">
        <f>'I półrocze 2020'!P22+'II półrocze 2020'!P22</f>
        <v>375</v>
      </c>
      <c r="Q22" s="18">
        <f>'I półrocze 2020'!Q22+'II półrocze 2020'!Q22</f>
        <v>410</v>
      </c>
    </row>
    <row r="23" spans="1:17" ht="14.25" customHeight="1">
      <c r="A23" s="44"/>
      <c r="B23" s="44"/>
      <c r="C23" s="1" t="s">
        <v>47</v>
      </c>
      <c r="D23" s="18">
        <f>'I półrocze 2020'!D23+'II półrocze 2020'!D23</f>
        <v>191</v>
      </c>
      <c r="E23" s="18">
        <f>'I półrocze 2020'!E23+'II półrocze 2020'!E23</f>
        <v>6</v>
      </c>
      <c r="F23" s="18">
        <f>'I półrocze 2020'!F23+'II półrocze 2020'!F23</f>
        <v>12</v>
      </c>
      <c r="G23" s="18">
        <v>129</v>
      </c>
      <c r="H23" s="18">
        <v>3</v>
      </c>
      <c r="I23" s="18">
        <v>126</v>
      </c>
      <c r="J23" s="18">
        <v>12</v>
      </c>
      <c r="K23" s="18">
        <v>14</v>
      </c>
      <c r="L23" s="18">
        <v>80</v>
      </c>
      <c r="M23" s="18">
        <v>35</v>
      </c>
      <c r="N23" s="18">
        <v>1</v>
      </c>
      <c r="O23" s="26"/>
      <c r="P23" s="27"/>
      <c r="Q23" s="27"/>
    </row>
    <row r="24" spans="1:17" ht="19.5" customHeight="1">
      <c r="A24" s="40" t="s">
        <v>58</v>
      </c>
      <c r="B24" s="40" t="s">
        <v>59</v>
      </c>
      <c r="C24" s="1" t="s">
        <v>46</v>
      </c>
      <c r="D24" s="18">
        <f>'I półrocze 2020'!D24+'II półrocze 2020'!D24</f>
        <v>5781</v>
      </c>
      <c r="E24" s="18">
        <f>'I półrocze 2020'!E24+'II półrocze 2020'!E24</f>
        <v>111</v>
      </c>
      <c r="F24" s="18">
        <f>'I półrocze 2020'!F24+'II półrocze 2020'!F24</f>
        <v>442</v>
      </c>
      <c r="G24" s="18">
        <v>3674</v>
      </c>
      <c r="H24" s="18">
        <v>71</v>
      </c>
      <c r="I24" s="18">
        <v>3603</v>
      </c>
      <c r="J24" s="18">
        <v>258</v>
      </c>
      <c r="K24" s="18">
        <v>320</v>
      </c>
      <c r="L24" s="18">
        <v>2205</v>
      </c>
      <c r="M24" s="18">
        <v>1149</v>
      </c>
      <c r="N24" s="18">
        <v>25</v>
      </c>
      <c r="O24" s="18">
        <f>'I półrocze 2020'!O24+'II półrocze 2020'!O24</f>
        <v>2476</v>
      </c>
      <c r="P24" s="18">
        <f>'I półrocze 2020'!P24+'II półrocze 2020'!P24</f>
        <v>838</v>
      </c>
      <c r="Q24" s="18">
        <f>'I półrocze 2020'!Q24+'II półrocze 2020'!Q24</f>
        <v>342</v>
      </c>
    </row>
    <row r="25" spans="1:17" ht="15" customHeight="1">
      <c r="A25" s="41"/>
      <c r="B25" s="41"/>
      <c r="C25" s="1" t="s">
        <v>47</v>
      </c>
      <c r="D25" s="18">
        <f>'I półrocze 2020'!D25+'II półrocze 2020'!D25</f>
        <v>3769</v>
      </c>
      <c r="E25" s="18">
        <f>'I półrocze 2020'!E25+'II półrocze 2020'!E25</f>
        <v>61</v>
      </c>
      <c r="F25" s="18">
        <f>'I półrocze 2020'!F25+'II półrocze 2020'!F25</f>
        <v>288</v>
      </c>
      <c r="G25" s="18">
        <v>2634</v>
      </c>
      <c r="H25" s="18">
        <v>43</v>
      </c>
      <c r="I25" s="18">
        <v>2591</v>
      </c>
      <c r="J25" s="18">
        <v>184</v>
      </c>
      <c r="K25" s="18">
        <v>204</v>
      </c>
      <c r="L25" s="18">
        <v>1518</v>
      </c>
      <c r="M25" s="18">
        <v>912</v>
      </c>
      <c r="N25" s="18">
        <v>15</v>
      </c>
      <c r="O25" s="26"/>
      <c r="P25" s="27"/>
      <c r="Q25" s="27"/>
    </row>
    <row r="26" spans="1:17" ht="14.25" customHeight="1">
      <c r="A26" s="40" t="s">
        <v>60</v>
      </c>
      <c r="B26" s="40" t="s">
        <v>61</v>
      </c>
      <c r="C26" s="1" t="s">
        <v>46</v>
      </c>
      <c r="D26" s="18">
        <f>'I półrocze 2020'!D26+'II półrocze 2020'!D26</f>
        <v>1165</v>
      </c>
      <c r="E26" s="18">
        <f>'I półrocze 2020'!E26+'II półrocze 2020'!E26</f>
        <v>34</v>
      </c>
      <c r="F26" s="18">
        <f>'I półrocze 2020'!F26+'II półrocze 2020'!F26</f>
        <v>106</v>
      </c>
      <c r="G26" s="18">
        <v>710</v>
      </c>
      <c r="H26" s="18">
        <v>22</v>
      </c>
      <c r="I26" s="18">
        <v>688</v>
      </c>
      <c r="J26" s="18">
        <v>55</v>
      </c>
      <c r="K26" s="18">
        <v>55</v>
      </c>
      <c r="L26" s="18">
        <v>474</v>
      </c>
      <c r="M26" s="18">
        <v>181</v>
      </c>
      <c r="N26" s="18">
        <v>9</v>
      </c>
      <c r="O26" s="18">
        <f>'I półrocze 2020'!O26+'II półrocze 2020'!O26</f>
        <v>1074</v>
      </c>
      <c r="P26" s="18">
        <f>'I półrocze 2020'!P26+'II półrocze 2020'!P26</f>
        <v>248</v>
      </c>
      <c r="Q26" s="18">
        <f>'I półrocze 2020'!Q26+'II półrocze 2020'!Q26</f>
        <v>75</v>
      </c>
    </row>
    <row r="27" spans="1:17" ht="14.25" customHeight="1">
      <c r="A27" s="41"/>
      <c r="B27" s="41"/>
      <c r="C27" s="1" t="s">
        <v>47</v>
      </c>
      <c r="D27" s="18">
        <f>'I półrocze 2020'!D27+'II półrocze 2020'!D27</f>
        <v>878</v>
      </c>
      <c r="E27" s="18">
        <f>'I półrocze 2020'!E27+'II półrocze 2020'!E27</f>
        <v>25</v>
      </c>
      <c r="F27" s="18">
        <f>'I półrocze 2020'!F27+'II półrocze 2020'!F27</f>
        <v>83</v>
      </c>
      <c r="G27" s="18">
        <v>565</v>
      </c>
      <c r="H27" s="18">
        <v>19</v>
      </c>
      <c r="I27" s="18">
        <v>546</v>
      </c>
      <c r="J27" s="18">
        <v>41</v>
      </c>
      <c r="K27" s="18">
        <v>34</v>
      </c>
      <c r="L27" s="18">
        <v>368</v>
      </c>
      <c r="M27" s="18">
        <v>163</v>
      </c>
      <c r="N27" s="18">
        <v>7</v>
      </c>
      <c r="O27" s="26"/>
      <c r="P27" s="27"/>
      <c r="Q27" s="27"/>
    </row>
    <row r="28" spans="1:17" ht="14.25" customHeight="1">
      <c r="A28" s="40" t="s">
        <v>62</v>
      </c>
      <c r="B28" s="40" t="s">
        <v>63</v>
      </c>
      <c r="C28" s="1" t="s">
        <v>46</v>
      </c>
      <c r="D28" s="18">
        <f>'I półrocze 2020'!D28+'II półrocze 2020'!D28</f>
        <v>1260</v>
      </c>
      <c r="E28" s="18">
        <f>'I półrocze 2020'!E28+'II półrocze 2020'!E28</f>
        <v>137</v>
      </c>
      <c r="F28" s="18">
        <f>'I półrocze 2020'!F28+'II półrocze 2020'!F28</f>
        <v>93</v>
      </c>
      <c r="G28" s="18">
        <v>649</v>
      </c>
      <c r="H28" s="18">
        <v>81</v>
      </c>
      <c r="I28" s="18">
        <v>568</v>
      </c>
      <c r="J28" s="18">
        <v>47</v>
      </c>
      <c r="K28" s="18">
        <v>70</v>
      </c>
      <c r="L28" s="18">
        <v>422</v>
      </c>
      <c r="M28" s="18">
        <v>157</v>
      </c>
      <c r="N28" s="18">
        <v>2</v>
      </c>
      <c r="O28" s="18">
        <f>'I półrocze 2020'!O28+'II półrocze 2020'!O28</f>
        <v>2558</v>
      </c>
      <c r="P28" s="18">
        <f>'I półrocze 2020'!P28+'II półrocze 2020'!P28</f>
        <v>111</v>
      </c>
      <c r="Q28" s="18">
        <f>'I półrocze 2020'!Q28+'II półrocze 2020'!Q28</f>
        <v>107</v>
      </c>
    </row>
    <row r="29" spans="1:17" ht="14.25" customHeight="1">
      <c r="A29" s="41"/>
      <c r="B29" s="41"/>
      <c r="C29" s="1" t="s">
        <v>47</v>
      </c>
      <c r="D29" s="18">
        <f>'I półrocze 2020'!D29+'II półrocze 2020'!D29</f>
        <v>468</v>
      </c>
      <c r="E29" s="18">
        <f>'I półrocze 2020'!E29+'II półrocze 2020'!E29</f>
        <v>70</v>
      </c>
      <c r="F29" s="18">
        <f>'I półrocze 2020'!F29+'II półrocze 2020'!F29</f>
        <v>39</v>
      </c>
      <c r="G29" s="18">
        <v>273</v>
      </c>
      <c r="H29" s="18">
        <v>35</v>
      </c>
      <c r="I29" s="18">
        <v>238</v>
      </c>
      <c r="J29" s="18">
        <v>22</v>
      </c>
      <c r="K29" s="18">
        <v>21</v>
      </c>
      <c r="L29" s="18">
        <v>173</v>
      </c>
      <c r="M29" s="18">
        <v>79</v>
      </c>
      <c r="N29" s="18">
        <v>1</v>
      </c>
      <c r="O29" s="26"/>
      <c r="P29" s="27"/>
      <c r="Q29" s="27"/>
    </row>
    <row r="30" spans="1:17" ht="14.25" customHeight="1">
      <c r="A30" s="42" t="s">
        <v>64</v>
      </c>
      <c r="B30" s="42" t="s">
        <v>39</v>
      </c>
      <c r="C30" s="1" t="s">
        <v>46</v>
      </c>
      <c r="D30" s="18">
        <f>'I półrocze 2020'!D30+'II półrocze 2020'!D30</f>
        <v>149</v>
      </c>
      <c r="E30" s="18">
        <f>'I półrocze 2020'!E30+'II półrocze 2020'!E30</f>
        <v>9</v>
      </c>
      <c r="F30" s="18">
        <f>'I półrocze 2020'!F30+'II półrocze 2020'!F30</f>
        <v>17</v>
      </c>
      <c r="G30" s="18">
        <v>92</v>
      </c>
      <c r="H30" s="18">
        <v>7</v>
      </c>
      <c r="I30" s="18">
        <v>85</v>
      </c>
      <c r="J30" s="18">
        <v>10</v>
      </c>
      <c r="K30" s="18">
        <v>14</v>
      </c>
      <c r="L30" s="18">
        <v>51</v>
      </c>
      <c r="M30" s="18">
        <v>27</v>
      </c>
      <c r="N30" s="18">
        <v>1</v>
      </c>
      <c r="O30" s="18">
        <f>'I półrocze 2020'!O30+'II półrocze 2020'!O30</f>
        <v>86</v>
      </c>
      <c r="P30" s="18">
        <f>'I półrocze 2020'!P30+'II półrocze 2020'!P30</f>
        <v>28</v>
      </c>
      <c r="Q30" s="18">
        <f>'I półrocze 2020'!Q30+'II półrocze 2020'!Q30</f>
        <v>11</v>
      </c>
    </row>
    <row r="31" spans="1:17" ht="14.25" customHeight="1">
      <c r="A31" s="41"/>
      <c r="B31" s="41"/>
      <c r="C31" s="10" t="s">
        <v>47</v>
      </c>
      <c r="D31" s="18">
        <f>'I półrocze 2020'!D31+'II półrocze 2020'!D31</f>
        <v>76</v>
      </c>
      <c r="E31" s="18">
        <f>'I półrocze 2020'!E31+'II półrocze 2020'!E31</f>
        <v>7</v>
      </c>
      <c r="F31" s="18">
        <f>'I półrocze 2020'!F31+'II półrocze 2020'!F31</f>
        <v>8</v>
      </c>
      <c r="G31" s="18">
        <v>51</v>
      </c>
      <c r="H31" s="18">
        <v>4</v>
      </c>
      <c r="I31" s="18">
        <v>47</v>
      </c>
      <c r="J31" s="18">
        <v>5</v>
      </c>
      <c r="K31" s="18">
        <v>5</v>
      </c>
      <c r="L31" s="18">
        <v>31</v>
      </c>
      <c r="M31" s="18">
        <v>15</v>
      </c>
      <c r="N31" s="18">
        <v>1</v>
      </c>
      <c r="O31" s="26"/>
      <c r="P31" s="27"/>
      <c r="Q31" s="27"/>
    </row>
    <row r="32" spans="1:17" ht="14.25" customHeight="1">
      <c r="A32" s="42" t="s">
        <v>65</v>
      </c>
      <c r="B32" s="42" t="s">
        <v>40</v>
      </c>
      <c r="C32" s="11" t="s">
        <v>46</v>
      </c>
      <c r="D32" s="18">
        <f>'I półrocze 2020'!D32+'II półrocze 2020'!D32</f>
        <v>353</v>
      </c>
      <c r="E32" s="18">
        <f>'I półrocze 2020'!E32+'II półrocze 2020'!E32</f>
        <v>42</v>
      </c>
      <c r="F32" s="18">
        <f>'I półrocze 2020'!F32+'II półrocze 2020'!F32</f>
        <v>50</v>
      </c>
      <c r="G32" s="18">
        <v>192</v>
      </c>
      <c r="H32" s="18">
        <v>32</v>
      </c>
      <c r="I32" s="18">
        <v>160</v>
      </c>
      <c r="J32" s="18">
        <v>30</v>
      </c>
      <c r="K32" s="18">
        <v>18</v>
      </c>
      <c r="L32" s="18">
        <v>122</v>
      </c>
      <c r="M32" s="18">
        <v>52</v>
      </c>
      <c r="N32" s="18">
        <v>2</v>
      </c>
      <c r="O32" s="18">
        <f>'I półrocze 2020'!O32+'II półrocze 2020'!O32</f>
        <v>166</v>
      </c>
      <c r="P32" s="18">
        <f>'I półrocze 2020'!P32+'II półrocze 2020'!P32</f>
        <v>64</v>
      </c>
      <c r="Q32" s="18">
        <f>'I półrocze 2020'!Q32+'II półrocze 2020'!Q32</f>
        <v>40</v>
      </c>
    </row>
    <row r="33" spans="1:17" ht="14.25" customHeight="1">
      <c r="A33" s="41"/>
      <c r="B33" s="41"/>
      <c r="C33" s="12" t="s">
        <v>47</v>
      </c>
      <c r="D33" s="18">
        <f>'I półrocze 2020'!D33+'II półrocze 2020'!D33</f>
        <v>278</v>
      </c>
      <c r="E33" s="18">
        <f>'I półrocze 2020'!E33+'II półrocze 2020'!E33</f>
        <v>31</v>
      </c>
      <c r="F33" s="18">
        <f>'I półrocze 2020'!F33+'II półrocze 2020'!F33</f>
        <v>47</v>
      </c>
      <c r="G33" s="18">
        <v>153</v>
      </c>
      <c r="H33" s="18">
        <v>22</v>
      </c>
      <c r="I33" s="18">
        <v>131</v>
      </c>
      <c r="J33" s="18">
        <v>26</v>
      </c>
      <c r="K33" s="18">
        <v>12</v>
      </c>
      <c r="L33" s="18">
        <v>100</v>
      </c>
      <c r="M33" s="18">
        <v>41</v>
      </c>
      <c r="N33" s="18">
        <v>2</v>
      </c>
      <c r="O33" s="26"/>
      <c r="P33" s="27"/>
      <c r="Q33" s="27"/>
    </row>
    <row r="34" spans="1:17" ht="14.25" customHeight="1">
      <c r="A34" s="40" t="s">
        <v>66</v>
      </c>
      <c r="B34" s="40" t="s">
        <v>41</v>
      </c>
      <c r="C34" s="11" t="s">
        <v>46</v>
      </c>
      <c r="D34" s="18">
        <f>'I półrocze 2020'!D34+'II półrocze 2020'!D34</f>
        <v>248</v>
      </c>
      <c r="E34" s="18">
        <f>'I półrocze 2020'!E34+'II półrocze 2020'!E34</f>
        <v>51</v>
      </c>
      <c r="F34" s="18">
        <f>'I półrocze 2020'!F34+'II półrocze 2020'!F34</f>
        <v>15</v>
      </c>
      <c r="G34" s="18">
        <v>168</v>
      </c>
      <c r="H34" s="18">
        <v>43</v>
      </c>
      <c r="I34" s="18">
        <v>125</v>
      </c>
      <c r="J34" s="18">
        <v>10</v>
      </c>
      <c r="K34" s="18">
        <v>10</v>
      </c>
      <c r="L34" s="18">
        <v>107</v>
      </c>
      <c r="M34" s="18">
        <v>51</v>
      </c>
      <c r="N34" s="18">
        <v>1</v>
      </c>
      <c r="O34" s="18">
        <f>'I półrocze 2020'!O34+'II półrocze 2020'!O34</f>
        <v>167</v>
      </c>
      <c r="P34" s="18">
        <f>'I półrocze 2020'!P34+'II półrocze 2020'!P34</f>
        <v>62</v>
      </c>
      <c r="Q34" s="18">
        <f>'I półrocze 2020'!Q34+'II półrocze 2020'!Q34</f>
        <v>22</v>
      </c>
    </row>
    <row r="35" spans="1:17" ht="14.25" customHeight="1">
      <c r="A35" s="43"/>
      <c r="B35" s="43"/>
      <c r="C35" s="13" t="s">
        <v>47</v>
      </c>
      <c r="D35" s="18">
        <f>'I półrocze 2020'!D35+'II półrocze 2020'!D35</f>
        <v>125</v>
      </c>
      <c r="E35" s="18">
        <f>'I półrocze 2020'!E35+'II półrocze 2020'!E35</f>
        <v>23</v>
      </c>
      <c r="F35" s="18">
        <f>'I półrocze 2020'!F35+'II półrocze 2020'!F35</f>
        <v>9</v>
      </c>
      <c r="G35" s="18">
        <v>84</v>
      </c>
      <c r="H35" s="18">
        <v>11</v>
      </c>
      <c r="I35" s="18">
        <v>73</v>
      </c>
      <c r="J35" s="18">
        <v>6</v>
      </c>
      <c r="K35" s="18">
        <v>4</v>
      </c>
      <c r="L35" s="18">
        <v>54</v>
      </c>
      <c r="M35" s="18">
        <v>26</v>
      </c>
      <c r="N35" s="18">
        <v>0</v>
      </c>
      <c r="O35" s="26"/>
      <c r="P35" s="27"/>
      <c r="Q35" s="27"/>
    </row>
    <row r="36" spans="1:17" ht="14.25" customHeight="1">
      <c r="A36" s="40" t="s">
        <v>67</v>
      </c>
      <c r="B36" s="40" t="s">
        <v>42</v>
      </c>
      <c r="C36" s="13" t="s">
        <v>46</v>
      </c>
      <c r="D36" s="18">
        <f>'I półrocze 2020'!D36+'II półrocze 2020'!D36</f>
        <v>751</v>
      </c>
      <c r="E36" s="18">
        <f>'I półrocze 2020'!E36+'II półrocze 2020'!E36</f>
        <v>11</v>
      </c>
      <c r="F36" s="18">
        <f>'I półrocze 2020'!F36+'II półrocze 2020'!F36</f>
        <v>51</v>
      </c>
      <c r="G36" s="18">
        <v>361</v>
      </c>
      <c r="H36" s="18">
        <v>6</v>
      </c>
      <c r="I36" s="18">
        <v>355</v>
      </c>
      <c r="J36" s="18">
        <v>17</v>
      </c>
      <c r="K36" s="18">
        <v>33</v>
      </c>
      <c r="L36" s="18">
        <v>230</v>
      </c>
      <c r="M36" s="18">
        <v>98</v>
      </c>
      <c r="N36" s="18">
        <v>4</v>
      </c>
      <c r="O36" s="18">
        <f>'I półrocze 2020'!O36+'II półrocze 2020'!O36</f>
        <v>976</v>
      </c>
      <c r="P36" s="18">
        <f>'I półrocze 2020'!P36+'II półrocze 2020'!P36</f>
        <v>209</v>
      </c>
      <c r="Q36" s="18">
        <f>'I półrocze 2020'!Q36+'II półrocze 2020'!Q36</f>
        <v>51</v>
      </c>
    </row>
    <row r="37" spans="1:17" ht="14.25" customHeight="1">
      <c r="A37" s="41"/>
      <c r="B37" s="41"/>
      <c r="C37" s="13" t="s">
        <v>47</v>
      </c>
      <c r="D37" s="18">
        <f>'I półrocze 2020'!D37+'II półrocze 2020'!D37</f>
        <v>480</v>
      </c>
      <c r="E37" s="18">
        <f>'I półrocze 2020'!E37+'II półrocze 2020'!E37</f>
        <v>7</v>
      </c>
      <c r="F37" s="18">
        <f>'I półrocze 2020'!F37+'II półrocze 2020'!F37</f>
        <v>42</v>
      </c>
      <c r="G37" s="18">
        <v>242</v>
      </c>
      <c r="H37" s="18">
        <v>2</v>
      </c>
      <c r="I37" s="18">
        <v>240</v>
      </c>
      <c r="J37" s="18">
        <v>17</v>
      </c>
      <c r="K37" s="18">
        <v>16</v>
      </c>
      <c r="L37" s="18">
        <v>157</v>
      </c>
      <c r="M37" s="18">
        <v>69</v>
      </c>
      <c r="N37" s="18">
        <v>2</v>
      </c>
      <c r="O37" s="26"/>
      <c r="P37" s="27"/>
      <c r="Q37" s="27"/>
    </row>
    <row r="38" spans="1:17" ht="20.25" customHeight="1">
      <c r="A38" s="40" t="s">
        <v>68</v>
      </c>
      <c r="B38" s="40" t="s">
        <v>43</v>
      </c>
      <c r="C38" s="13" t="s">
        <v>46</v>
      </c>
      <c r="D38" s="18">
        <f>'I półrocze 2020'!D38+'II półrocze 2020'!D38</f>
        <v>2200</v>
      </c>
      <c r="E38" s="18">
        <f>'I półrocze 2020'!E38+'II półrocze 2020'!E38</f>
        <v>99</v>
      </c>
      <c r="F38" s="18">
        <f>'I półrocze 2020'!F38+'II półrocze 2020'!F38</f>
        <v>71</v>
      </c>
      <c r="G38" s="18">
        <v>1271</v>
      </c>
      <c r="H38" s="18">
        <v>56</v>
      </c>
      <c r="I38" s="18">
        <v>1215</v>
      </c>
      <c r="J38" s="18">
        <v>36</v>
      </c>
      <c r="K38" s="18">
        <v>123</v>
      </c>
      <c r="L38" s="18">
        <v>787</v>
      </c>
      <c r="M38" s="18">
        <v>361</v>
      </c>
      <c r="N38" s="18">
        <v>22</v>
      </c>
      <c r="O38" s="18">
        <f>'I półrocze 2020'!O38+'II półrocze 2020'!O38</f>
        <v>15070</v>
      </c>
      <c r="P38" s="18">
        <f>'I półrocze 2020'!P38+'II półrocze 2020'!P38</f>
        <v>78</v>
      </c>
      <c r="Q38" s="18">
        <f>'I półrocze 2020'!Q38+'II półrocze 2020'!Q38</f>
        <v>703</v>
      </c>
    </row>
    <row r="39" spans="1:17" ht="17.25" customHeight="1">
      <c r="A39" s="41"/>
      <c r="B39" s="41"/>
      <c r="C39" s="13" t="s">
        <v>47</v>
      </c>
      <c r="D39" s="18">
        <f>'I półrocze 2020'!D39+'II półrocze 2020'!D39</f>
        <v>1188</v>
      </c>
      <c r="E39" s="18">
        <f>'I półrocze 2020'!E39+'II półrocze 2020'!E39</f>
        <v>44</v>
      </c>
      <c r="F39" s="18">
        <f>'I półrocze 2020'!F39+'II półrocze 2020'!F39</f>
        <v>32</v>
      </c>
      <c r="G39" s="18">
        <v>779</v>
      </c>
      <c r="H39" s="18">
        <v>34</v>
      </c>
      <c r="I39" s="18">
        <v>745</v>
      </c>
      <c r="J39" s="18">
        <v>15</v>
      </c>
      <c r="K39" s="18">
        <v>69</v>
      </c>
      <c r="L39" s="18">
        <v>460</v>
      </c>
      <c r="M39" s="18">
        <v>250</v>
      </c>
      <c r="N39" s="18">
        <v>7</v>
      </c>
      <c r="O39" s="26"/>
      <c r="P39" s="27"/>
      <c r="Q39" s="27"/>
    </row>
    <row r="40" spans="1:17" ht="20.25" customHeight="1">
      <c r="A40" s="40" t="s">
        <v>69</v>
      </c>
      <c r="B40" s="40" t="s">
        <v>70</v>
      </c>
      <c r="C40" s="13" t="s">
        <v>46</v>
      </c>
      <c r="D40" s="18">
        <f>'I półrocze 2020'!D40+'II półrocze 2020'!D40</f>
        <v>1309</v>
      </c>
      <c r="E40" s="18">
        <f>'I półrocze 2020'!E40+'II półrocze 2020'!E40</f>
        <v>1060</v>
      </c>
      <c r="F40" s="18">
        <f>'I półrocze 2020'!F40+'II półrocze 2020'!F40</f>
        <v>20</v>
      </c>
      <c r="G40" s="18">
        <v>908</v>
      </c>
      <c r="H40" s="18">
        <v>749</v>
      </c>
      <c r="I40" s="18">
        <v>159</v>
      </c>
      <c r="J40" s="18">
        <v>14</v>
      </c>
      <c r="K40" s="18">
        <v>71</v>
      </c>
      <c r="L40" s="18">
        <v>513</v>
      </c>
      <c r="M40" s="18">
        <v>324</v>
      </c>
      <c r="N40" s="18">
        <v>17</v>
      </c>
      <c r="O40" s="18">
        <f>'I półrocze 2020'!O40+'II półrocze 2020'!O40</f>
        <v>2454</v>
      </c>
      <c r="P40" s="18">
        <f>'I półrocze 2020'!P40+'II półrocze 2020'!P40</f>
        <v>1655</v>
      </c>
      <c r="Q40" s="18">
        <f>'I półrocze 2020'!Q40+'II półrocze 2020'!Q40</f>
        <v>396</v>
      </c>
    </row>
    <row r="41" spans="1:17" ht="17.25" customHeight="1">
      <c r="A41" s="41"/>
      <c r="B41" s="41"/>
      <c r="C41" s="13" t="s">
        <v>47</v>
      </c>
      <c r="D41" s="18">
        <f>'I półrocze 2020'!D41+'II półrocze 2020'!D41</f>
        <v>620</v>
      </c>
      <c r="E41" s="18">
        <f>'I półrocze 2020'!E41+'II półrocze 2020'!E41</f>
        <v>520</v>
      </c>
      <c r="F41" s="18">
        <f>'I półrocze 2020'!F41+'II półrocze 2020'!F41</f>
        <v>15</v>
      </c>
      <c r="G41" s="18">
        <v>414</v>
      </c>
      <c r="H41" s="18">
        <v>349</v>
      </c>
      <c r="I41" s="18">
        <v>65</v>
      </c>
      <c r="J41" s="18">
        <v>10</v>
      </c>
      <c r="K41" s="18">
        <v>27</v>
      </c>
      <c r="L41" s="18">
        <v>232</v>
      </c>
      <c r="M41" s="18">
        <v>155</v>
      </c>
      <c r="N41" s="18">
        <v>8</v>
      </c>
      <c r="O41" s="26"/>
      <c r="P41" s="27"/>
      <c r="Q41" s="27"/>
    </row>
    <row r="42" spans="1:17" ht="14.25" customHeight="1">
      <c r="A42" s="40" t="s">
        <v>71</v>
      </c>
      <c r="B42" s="40" t="s">
        <v>72</v>
      </c>
      <c r="C42" s="13" t="s">
        <v>46</v>
      </c>
      <c r="D42" s="18">
        <f>'I półrocze 2020'!D42+'II półrocze 2020'!D42</f>
        <v>776</v>
      </c>
      <c r="E42" s="18">
        <f>'I półrocze 2020'!E42+'II półrocze 2020'!E42</f>
        <v>455</v>
      </c>
      <c r="F42" s="18">
        <f>'I półrocze 2020'!F42+'II półrocze 2020'!F42</f>
        <v>41</v>
      </c>
      <c r="G42" s="18">
        <v>420</v>
      </c>
      <c r="H42" s="18">
        <v>235</v>
      </c>
      <c r="I42" s="18">
        <v>185</v>
      </c>
      <c r="J42" s="18">
        <v>22</v>
      </c>
      <c r="K42" s="18">
        <v>39</v>
      </c>
      <c r="L42" s="18">
        <v>258</v>
      </c>
      <c r="M42" s="18">
        <v>123</v>
      </c>
      <c r="N42" s="18">
        <v>9</v>
      </c>
      <c r="O42" s="18">
        <f>'I półrocze 2020'!O42+'II półrocze 2020'!O42</f>
        <v>869</v>
      </c>
      <c r="P42" s="18">
        <f>'I półrocze 2020'!P42+'II półrocze 2020'!P42</f>
        <v>191</v>
      </c>
      <c r="Q42" s="18">
        <f>'I półrocze 2020'!Q42+'II półrocze 2020'!Q42</f>
        <v>104</v>
      </c>
    </row>
    <row r="43" spans="1:17" ht="14.25" customHeight="1">
      <c r="A43" s="41"/>
      <c r="B43" s="41"/>
      <c r="C43" s="13" t="s">
        <v>47</v>
      </c>
      <c r="D43" s="18">
        <f>'I półrocze 2020'!D43+'II półrocze 2020'!D43</f>
        <v>636</v>
      </c>
      <c r="E43" s="18">
        <f>'I półrocze 2020'!E43+'II półrocze 2020'!E43</f>
        <v>369</v>
      </c>
      <c r="F43" s="18">
        <f>'I półrocze 2020'!F43+'II półrocze 2020'!F43</f>
        <v>35</v>
      </c>
      <c r="G43" s="18">
        <v>339</v>
      </c>
      <c r="H43" s="18">
        <v>191</v>
      </c>
      <c r="I43" s="18">
        <v>148</v>
      </c>
      <c r="J43" s="18">
        <v>18</v>
      </c>
      <c r="K43" s="18">
        <v>31</v>
      </c>
      <c r="L43" s="18">
        <v>211</v>
      </c>
      <c r="M43" s="18">
        <v>97</v>
      </c>
      <c r="N43" s="18">
        <v>6</v>
      </c>
      <c r="O43" s="26"/>
      <c r="P43" s="27"/>
      <c r="Q43" s="27"/>
    </row>
    <row r="44" spans="1:17" ht="14.25" customHeight="1">
      <c r="A44" s="40" t="s">
        <v>73</v>
      </c>
      <c r="B44" s="40" t="s">
        <v>74</v>
      </c>
      <c r="C44" s="13" t="s">
        <v>46</v>
      </c>
      <c r="D44" s="18">
        <f>'I półrocze 2020'!D44+'II półrocze 2020'!D44</f>
        <v>1032</v>
      </c>
      <c r="E44" s="18">
        <f>'I półrocze 2020'!E44+'II półrocze 2020'!E44</f>
        <v>466</v>
      </c>
      <c r="F44" s="18">
        <f>'I półrocze 2020'!F44+'II półrocze 2020'!F44</f>
        <v>37</v>
      </c>
      <c r="G44" s="18">
        <v>635</v>
      </c>
      <c r="H44" s="18">
        <v>343</v>
      </c>
      <c r="I44" s="18">
        <v>292</v>
      </c>
      <c r="J44" s="18">
        <v>20</v>
      </c>
      <c r="K44" s="18">
        <v>69</v>
      </c>
      <c r="L44" s="18">
        <v>376</v>
      </c>
      <c r="M44" s="18">
        <v>190</v>
      </c>
      <c r="N44" s="18">
        <v>4</v>
      </c>
      <c r="O44" s="18">
        <f>'I półrocze 2020'!O44+'II półrocze 2020'!O44</f>
        <v>1276</v>
      </c>
      <c r="P44" s="18">
        <f>'I półrocze 2020'!P44+'II półrocze 2020'!P44</f>
        <v>330</v>
      </c>
      <c r="Q44" s="18">
        <f>'I półrocze 2020'!Q44+'II półrocze 2020'!Q44</f>
        <v>152</v>
      </c>
    </row>
    <row r="45" spans="1:17" ht="14.25" customHeight="1">
      <c r="A45" s="41"/>
      <c r="B45" s="41"/>
      <c r="C45" s="13" t="s">
        <v>47</v>
      </c>
      <c r="D45" s="18">
        <f>'I półrocze 2020'!D45+'II półrocze 2020'!D45</f>
        <v>844</v>
      </c>
      <c r="E45" s="18">
        <f>'I półrocze 2020'!E45+'II półrocze 2020'!E45</f>
        <v>386</v>
      </c>
      <c r="F45" s="18">
        <f>'I półrocze 2020'!F45+'II półrocze 2020'!F45</f>
        <v>34</v>
      </c>
      <c r="G45" s="18">
        <v>520</v>
      </c>
      <c r="H45" s="18">
        <v>286</v>
      </c>
      <c r="I45" s="18">
        <v>234</v>
      </c>
      <c r="J45" s="18">
        <v>16</v>
      </c>
      <c r="K45" s="18">
        <v>56</v>
      </c>
      <c r="L45" s="18">
        <v>302</v>
      </c>
      <c r="M45" s="18">
        <v>162</v>
      </c>
      <c r="N45" s="18">
        <v>2</v>
      </c>
      <c r="O45" s="26"/>
      <c r="P45" s="27"/>
      <c r="Q45" s="27"/>
    </row>
    <row r="46" spans="1:17" ht="14.25" customHeight="1">
      <c r="A46" s="40" t="s">
        <v>75</v>
      </c>
      <c r="B46" s="40" t="s">
        <v>76</v>
      </c>
      <c r="C46" s="13" t="s">
        <v>46</v>
      </c>
      <c r="D46" s="18">
        <f>'I półrocze 2020'!D46+'II półrocze 2020'!D46</f>
        <v>294</v>
      </c>
      <c r="E46" s="18">
        <f>'I półrocze 2020'!E46+'II półrocze 2020'!E46</f>
        <v>146</v>
      </c>
      <c r="F46" s="18">
        <f>'I półrocze 2020'!F46+'II półrocze 2020'!F46</f>
        <v>12</v>
      </c>
      <c r="G46" s="18">
        <v>185</v>
      </c>
      <c r="H46" s="18">
        <v>93</v>
      </c>
      <c r="I46" s="18">
        <v>92</v>
      </c>
      <c r="J46" s="18">
        <v>7</v>
      </c>
      <c r="K46" s="18">
        <v>20</v>
      </c>
      <c r="L46" s="18">
        <v>115</v>
      </c>
      <c r="M46" s="18">
        <v>50</v>
      </c>
      <c r="N46" s="18">
        <v>3</v>
      </c>
      <c r="O46" s="18">
        <f>'I półrocze 2020'!O46+'II półrocze 2020'!O46</f>
        <v>150</v>
      </c>
      <c r="P46" s="18">
        <f>'I półrocze 2020'!P46+'II półrocze 2020'!P46</f>
        <v>78</v>
      </c>
      <c r="Q46" s="18">
        <f>'I półrocze 2020'!Q46+'II półrocze 2020'!Q46</f>
        <v>14</v>
      </c>
    </row>
    <row r="47" spans="1:17" ht="14.25" customHeight="1">
      <c r="A47" s="41"/>
      <c r="B47" s="41"/>
      <c r="C47" s="13" t="s">
        <v>47</v>
      </c>
      <c r="D47" s="18">
        <f>'I półrocze 2020'!D47+'II półrocze 2020'!D47</f>
        <v>175</v>
      </c>
      <c r="E47" s="18">
        <f>'I półrocze 2020'!E47+'II półrocze 2020'!E47</f>
        <v>80</v>
      </c>
      <c r="F47" s="18">
        <f>'I półrocze 2020'!F47+'II półrocze 2020'!F47</f>
        <v>7</v>
      </c>
      <c r="G47" s="18">
        <v>103</v>
      </c>
      <c r="H47" s="18">
        <v>47</v>
      </c>
      <c r="I47" s="18">
        <v>56</v>
      </c>
      <c r="J47" s="18">
        <v>4</v>
      </c>
      <c r="K47" s="18">
        <v>14</v>
      </c>
      <c r="L47" s="18">
        <v>65</v>
      </c>
      <c r="M47" s="18">
        <v>24</v>
      </c>
      <c r="N47" s="18">
        <v>1</v>
      </c>
      <c r="O47" s="26"/>
      <c r="P47" s="27"/>
      <c r="Q47" s="27"/>
    </row>
    <row r="48" spans="1:17" ht="14.25" customHeight="1">
      <c r="A48" s="40" t="s">
        <v>77</v>
      </c>
      <c r="B48" s="40" t="s">
        <v>78</v>
      </c>
      <c r="C48" s="13" t="s">
        <v>46</v>
      </c>
      <c r="D48" s="18">
        <f>'I półrocze 2020'!D48+'II półrocze 2020'!D48</f>
        <v>1117</v>
      </c>
      <c r="E48" s="18">
        <f>'I półrocze 2020'!E48+'II półrocze 2020'!E48</f>
        <v>158</v>
      </c>
      <c r="F48" s="18">
        <f>'I półrocze 2020'!F48+'II półrocze 2020'!F48</f>
        <v>60</v>
      </c>
      <c r="G48" s="18">
        <v>561</v>
      </c>
      <c r="H48" s="18">
        <v>51</v>
      </c>
      <c r="I48" s="18">
        <v>510</v>
      </c>
      <c r="J48" s="18">
        <v>34</v>
      </c>
      <c r="K48" s="18">
        <v>53</v>
      </c>
      <c r="L48" s="18">
        <v>345</v>
      </c>
      <c r="M48" s="18">
        <v>163</v>
      </c>
      <c r="N48" s="18">
        <v>10</v>
      </c>
      <c r="O48" s="18">
        <f>'I półrocze 2020'!O48+'II półrocze 2020'!O48</f>
        <v>474</v>
      </c>
      <c r="P48" s="18">
        <f>'I półrocze 2020'!P48+'II półrocze 2020'!P48</f>
        <v>252</v>
      </c>
      <c r="Q48" s="18">
        <f>'I półrocze 2020'!Q48+'II półrocze 2020'!Q48</f>
        <v>58</v>
      </c>
    </row>
    <row r="49" spans="1:17" ht="14.25" customHeight="1">
      <c r="A49" s="41"/>
      <c r="B49" s="41"/>
      <c r="C49" s="13" t="s">
        <v>47</v>
      </c>
      <c r="D49" s="18">
        <f>'I półrocze 2020'!D49+'II półrocze 2020'!D49</f>
        <v>761</v>
      </c>
      <c r="E49" s="18">
        <f>'I półrocze 2020'!E49+'II półrocze 2020'!E49</f>
        <v>96</v>
      </c>
      <c r="F49" s="18">
        <f>'I półrocze 2020'!F49+'II półrocze 2020'!F49</f>
        <v>45</v>
      </c>
      <c r="G49" s="18">
        <v>392</v>
      </c>
      <c r="H49" s="18">
        <v>35</v>
      </c>
      <c r="I49" s="18">
        <v>357</v>
      </c>
      <c r="J49" s="18">
        <v>28</v>
      </c>
      <c r="K49" s="18">
        <v>35</v>
      </c>
      <c r="L49" s="18">
        <v>237</v>
      </c>
      <c r="M49" s="18">
        <v>120</v>
      </c>
      <c r="N49" s="18">
        <v>4</v>
      </c>
      <c r="O49" s="26"/>
      <c r="P49" s="27"/>
      <c r="Q49" s="27"/>
    </row>
    <row r="50" spans="1:17" ht="25.5" customHeight="1">
      <c r="A50" s="40" t="s">
        <v>79</v>
      </c>
      <c r="B50" s="40" t="s">
        <v>80</v>
      </c>
      <c r="C50" s="13" t="s">
        <v>46</v>
      </c>
      <c r="D50" s="18">
        <f>'I półrocze 2020'!D50+'II półrocze 2020'!D50</f>
        <v>10</v>
      </c>
      <c r="E50" s="18">
        <f>'I półrocze 2020'!E50+'II półrocze 2020'!E50</f>
        <v>0</v>
      </c>
      <c r="F50" s="18">
        <f>'I półrocze 2020'!F50+'II półrocze 2020'!F50</f>
        <v>1</v>
      </c>
      <c r="G50" s="18">
        <v>7</v>
      </c>
      <c r="H50" s="18">
        <v>0</v>
      </c>
      <c r="I50" s="18">
        <v>7</v>
      </c>
      <c r="J50" s="18">
        <v>1</v>
      </c>
      <c r="K50" s="18">
        <v>0</v>
      </c>
      <c r="L50" s="18">
        <v>3</v>
      </c>
      <c r="M50" s="18">
        <v>4</v>
      </c>
      <c r="N50" s="18">
        <v>0</v>
      </c>
      <c r="O50" s="18">
        <f>'I półrocze 2020'!O50+'II półrocze 2020'!O50</f>
        <v>1</v>
      </c>
      <c r="P50" s="18">
        <f>'I półrocze 2020'!P50+'II półrocze 2020'!P50</f>
        <v>1</v>
      </c>
      <c r="Q50" s="18">
        <f>'I półrocze 2020'!Q50+'II półrocze 2020'!Q50</f>
        <v>0</v>
      </c>
    </row>
    <row r="51" spans="1:17" ht="23.25" customHeight="1">
      <c r="A51" s="41"/>
      <c r="B51" s="41"/>
      <c r="C51" s="13" t="s">
        <v>47</v>
      </c>
      <c r="D51" s="18">
        <f>'I półrocze 2020'!D51+'II półrocze 2020'!D51</f>
        <v>4</v>
      </c>
      <c r="E51" s="18">
        <f>'I półrocze 2020'!E51+'II półrocze 2020'!E51</f>
        <v>0</v>
      </c>
      <c r="F51" s="18">
        <f>'I półrocze 2020'!F51+'II półrocze 2020'!F51</f>
        <v>0</v>
      </c>
      <c r="G51" s="18">
        <v>4</v>
      </c>
      <c r="H51" s="18">
        <v>0</v>
      </c>
      <c r="I51" s="18">
        <v>4</v>
      </c>
      <c r="J51" s="18">
        <v>0</v>
      </c>
      <c r="K51" s="18">
        <v>0</v>
      </c>
      <c r="L51" s="18">
        <v>1</v>
      </c>
      <c r="M51" s="18">
        <v>3</v>
      </c>
      <c r="N51" s="18">
        <v>0</v>
      </c>
      <c r="O51" s="26"/>
      <c r="P51" s="27"/>
      <c r="Q51" s="27"/>
    </row>
    <row r="52" spans="1:17" ht="14.25" customHeight="1">
      <c r="A52" s="40" t="s">
        <v>81</v>
      </c>
      <c r="B52" s="40" t="s">
        <v>82</v>
      </c>
      <c r="C52" s="13" t="s">
        <v>46</v>
      </c>
      <c r="D52" s="18">
        <f>'I półrocze 2020'!D52+'II półrocze 2020'!D52</f>
        <v>0</v>
      </c>
      <c r="E52" s="18">
        <f>'I półrocze 2020'!E52+'II półrocze 2020'!E52</f>
        <v>0</v>
      </c>
      <c r="F52" s="18">
        <f>'I półrocze 2020'!F52+'II półrocze 2020'!F52</f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>'I półrocze 2020'!O52+'II półrocze 2020'!O52</f>
        <v>0</v>
      </c>
      <c r="P52" s="18">
        <f>'I półrocze 2020'!P52+'II półrocze 2020'!P52</f>
        <v>0</v>
      </c>
      <c r="Q52" s="18">
        <f>'I półrocze 2020'!Q52+'II półrocze 2020'!Q52</f>
        <v>0</v>
      </c>
    </row>
    <row r="53" spans="1:17" ht="14.25" customHeight="1">
      <c r="A53" s="41"/>
      <c r="B53" s="41"/>
      <c r="C53" s="13" t="s">
        <v>47</v>
      </c>
      <c r="D53" s="18">
        <f>'I półrocze 2020'!D53+'II półrocze 2020'!D53</f>
        <v>0</v>
      </c>
      <c r="E53" s="18">
        <f>'I półrocze 2020'!E53+'II półrocze 2020'!E53</f>
        <v>0</v>
      </c>
      <c r="F53" s="18">
        <f>'I półrocze 2020'!F53+'II półrocze 2020'!F53</f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28"/>
      <c r="P53" s="29"/>
      <c r="Q53" s="29"/>
    </row>
    <row r="54" spans="1:17" ht="14.25" customHeight="1">
      <c r="A54" s="40" t="s">
        <v>83</v>
      </c>
      <c r="B54" s="40" t="s">
        <v>84</v>
      </c>
      <c r="C54" s="13" t="s">
        <v>46</v>
      </c>
      <c r="D54" s="18">
        <f>'I półrocze 2020'!D54+'II półrocze 2020'!D54</f>
        <v>8611</v>
      </c>
      <c r="E54" s="18">
        <f>'I półrocze 2020'!E54+'II półrocze 2020'!E54</f>
        <v>0</v>
      </c>
      <c r="F54" s="18">
        <f>'I półrocze 2020'!F54+'II półrocze 2020'!F54</f>
        <v>356</v>
      </c>
      <c r="G54" s="18">
        <v>5038</v>
      </c>
      <c r="H54" s="18">
        <v>0</v>
      </c>
      <c r="I54" s="18">
        <v>0</v>
      </c>
      <c r="J54" s="18">
        <v>199</v>
      </c>
      <c r="K54" s="18">
        <v>491</v>
      </c>
      <c r="L54" s="18">
        <v>3074</v>
      </c>
      <c r="M54" s="18">
        <v>1473</v>
      </c>
      <c r="N54" s="18">
        <v>71</v>
      </c>
      <c r="O54" s="30"/>
      <c r="P54" s="31"/>
      <c r="Q54" s="31"/>
    </row>
    <row r="55" spans="1:17" ht="14.25" customHeight="1">
      <c r="A55" s="41"/>
      <c r="B55" s="41"/>
      <c r="C55" s="13" t="s">
        <v>47</v>
      </c>
      <c r="D55" s="18">
        <f>'I półrocze 2020'!D55+'II półrocze 2020'!D55</f>
        <v>4121</v>
      </c>
      <c r="E55" s="18">
        <f>'I półrocze 2020'!E55+'II półrocze 2020'!E55</f>
        <v>0</v>
      </c>
      <c r="F55" s="18">
        <f>'I półrocze 2020'!F55+'II półrocze 2020'!F55</f>
        <v>220</v>
      </c>
      <c r="G55" s="18">
        <v>2649</v>
      </c>
      <c r="H55" s="18">
        <v>0</v>
      </c>
      <c r="I55" s="18">
        <v>0</v>
      </c>
      <c r="J55" s="18">
        <v>126</v>
      </c>
      <c r="K55" s="18">
        <v>229</v>
      </c>
      <c r="L55" s="18">
        <v>1531</v>
      </c>
      <c r="M55" s="18">
        <v>889</v>
      </c>
      <c r="N55" s="18">
        <v>36</v>
      </c>
      <c r="O55" s="32"/>
      <c r="P55" s="33"/>
      <c r="Q55" s="33"/>
    </row>
    <row r="56" spans="1:17" ht="14.25" customHeight="1">
      <c r="A56" s="40" t="s">
        <v>85</v>
      </c>
      <c r="B56" s="40" t="s">
        <v>86</v>
      </c>
      <c r="C56" s="13" t="s">
        <v>46</v>
      </c>
      <c r="D56" s="18">
        <f>'I półrocze 2020'!D56+'II półrocze 2020'!D56</f>
        <v>35491</v>
      </c>
      <c r="E56" s="18">
        <f>'I półrocze 2020'!E56+'II półrocze 2020'!E56</f>
        <v>3404</v>
      </c>
      <c r="F56" s="18">
        <f>'I półrocze 2020'!F56+'II półrocze 2020'!F56</f>
        <v>2385</v>
      </c>
      <c r="G56" s="18">
        <v>21130</v>
      </c>
      <c r="H56" s="18">
        <v>2240</v>
      </c>
      <c r="I56" s="18">
        <v>13852</v>
      </c>
      <c r="J56" s="18">
        <v>1337</v>
      </c>
      <c r="K56" s="18">
        <v>2008</v>
      </c>
      <c r="L56" s="18">
        <v>12976</v>
      </c>
      <c r="M56" s="18">
        <v>6146</v>
      </c>
      <c r="N56" s="18">
        <v>249</v>
      </c>
      <c r="O56" s="18">
        <f>'I półrocze 2020'!O56+'II półrocze 2020'!O56</f>
        <v>41678</v>
      </c>
      <c r="P56" s="18">
        <f>'I półrocze 2020'!P56+'II półrocze 2020'!P56</f>
        <v>5105</v>
      </c>
      <c r="Q56" s="18">
        <f>'I półrocze 2020'!Q56+'II półrocze 2020'!Q56</f>
        <v>3639</v>
      </c>
    </row>
    <row r="57" spans="1:17" ht="14.25" customHeight="1">
      <c r="A57" s="41"/>
      <c r="B57" s="41"/>
      <c r="C57" s="13" t="s">
        <v>47</v>
      </c>
      <c r="D57" s="18">
        <f>'I półrocze 2020'!D57+'II półrocze 2020'!D57</f>
        <v>18153</v>
      </c>
      <c r="E57" s="18">
        <f>'I półrocze 2020'!E57+'II półrocze 2020'!E57</f>
        <v>1972</v>
      </c>
      <c r="F57" s="18">
        <f>'I półrocze 2020'!F57+'II półrocze 2020'!F57</f>
        <v>1385</v>
      </c>
      <c r="G57" s="18">
        <v>11815</v>
      </c>
      <c r="H57" s="18">
        <v>1281</v>
      </c>
      <c r="I57" s="18">
        <v>7885</v>
      </c>
      <c r="J57" s="18">
        <v>794</v>
      </c>
      <c r="K57" s="18">
        <v>975</v>
      </c>
      <c r="L57" s="18">
        <v>6942</v>
      </c>
      <c r="M57" s="18">
        <v>3898</v>
      </c>
      <c r="N57" s="18">
        <v>113</v>
      </c>
      <c r="O57" s="28"/>
      <c r="P57" s="29"/>
      <c r="Q57" s="29"/>
    </row>
    <row r="58" spans="1:17" ht="14.25" customHeight="1">
      <c r="A58" s="40" t="s">
        <v>87</v>
      </c>
      <c r="B58" s="40" t="s">
        <v>88</v>
      </c>
      <c r="C58" s="13" t="s">
        <v>46</v>
      </c>
      <c r="D58" s="18">
        <f>'I półrocze 2020'!D58+'II półrocze 2020'!D58</f>
        <v>4184</v>
      </c>
      <c r="E58" s="18">
        <f>'I półrocze 2020'!E58+'II półrocze 2020'!E58</f>
        <v>0</v>
      </c>
      <c r="F58" s="18">
        <f>'I półrocze 2020'!F58+'II półrocze 2020'!F58</f>
        <v>0</v>
      </c>
      <c r="G58" s="18">
        <v>2544</v>
      </c>
      <c r="H58" s="18">
        <v>0</v>
      </c>
      <c r="I58" s="18">
        <v>0</v>
      </c>
      <c r="J58" s="18">
        <v>0</v>
      </c>
      <c r="K58" s="18">
        <v>196</v>
      </c>
      <c r="L58" s="18">
        <v>1453</v>
      </c>
      <c r="M58" s="18">
        <v>895</v>
      </c>
      <c r="N58" s="18">
        <v>103</v>
      </c>
      <c r="O58" s="30"/>
      <c r="P58" s="31"/>
      <c r="Q58" s="31"/>
    </row>
    <row r="59" spans="1:17" ht="14.25" customHeight="1">
      <c r="A59" s="41"/>
      <c r="B59" s="41"/>
      <c r="C59" s="13" t="s">
        <v>47</v>
      </c>
      <c r="D59" s="18">
        <f>'I półrocze 2020'!D59+'II półrocze 2020'!D59</f>
        <v>2135</v>
      </c>
      <c r="E59" s="18">
        <f>'I półrocze 2020'!E59+'II półrocze 2020'!E59</f>
        <v>0</v>
      </c>
      <c r="F59" s="18">
        <f>'I półrocze 2020'!F59+'II półrocze 2020'!F59</f>
        <v>0</v>
      </c>
      <c r="G59" s="18">
        <v>1585</v>
      </c>
      <c r="H59" s="18">
        <v>0</v>
      </c>
      <c r="I59" s="18">
        <v>0</v>
      </c>
      <c r="J59" s="18">
        <v>0</v>
      </c>
      <c r="K59" s="18">
        <v>92</v>
      </c>
      <c r="L59" s="18">
        <v>811</v>
      </c>
      <c r="M59" s="18">
        <v>682</v>
      </c>
      <c r="N59" s="18">
        <v>45</v>
      </c>
      <c r="O59" s="32"/>
      <c r="P59" s="33"/>
      <c r="Q59" s="33"/>
    </row>
    <row r="60" spans="1:17" ht="14.25" customHeight="1">
      <c r="A60" s="42" t="s">
        <v>89</v>
      </c>
      <c r="B60" s="42" t="s">
        <v>90</v>
      </c>
      <c r="C60" s="13" t="s">
        <v>46</v>
      </c>
      <c r="D60" s="18">
        <f>'I półrocze 2020'!D60+'II półrocze 2020'!D60</f>
        <v>39675</v>
      </c>
      <c r="E60" s="18">
        <f>'I półrocze 2020'!E60+'II półrocze 2020'!E60</f>
        <v>3404</v>
      </c>
      <c r="F60" s="18">
        <f>'I półrocze 2020'!F60+'II półrocze 2020'!F60</f>
        <v>2385</v>
      </c>
      <c r="G60" s="18">
        <v>23674</v>
      </c>
      <c r="H60" s="18">
        <v>2240</v>
      </c>
      <c r="I60" s="18">
        <v>13852</v>
      </c>
      <c r="J60" s="18">
        <v>1337</v>
      </c>
      <c r="K60" s="18">
        <v>2204</v>
      </c>
      <c r="L60" s="18">
        <v>14429</v>
      </c>
      <c r="M60" s="18">
        <v>7041</v>
      </c>
      <c r="N60" s="18">
        <v>352</v>
      </c>
      <c r="O60" s="18">
        <f>'I półrocze 2020'!O60+'II półrocze 2020'!O60</f>
        <v>41678</v>
      </c>
      <c r="P60" s="18">
        <f>'I półrocze 2020'!P60+'II półrocze 2020'!P60</f>
        <v>5105</v>
      </c>
      <c r="Q60" s="18">
        <f>'I półrocze 2020'!Q60+'II półrocze 2020'!Q60</f>
        <v>3639</v>
      </c>
    </row>
    <row r="61" spans="1:17" ht="19.5" customHeight="1">
      <c r="A61" s="41"/>
      <c r="B61" s="41"/>
      <c r="C61" s="25" t="s">
        <v>47</v>
      </c>
      <c r="D61" s="18">
        <f>'I półrocze 2020'!D61+'II półrocze 2020'!D61</f>
        <v>20288</v>
      </c>
      <c r="E61" s="18">
        <f>'I półrocze 2020'!E61+'II półrocze 2020'!E61</f>
        <v>1972</v>
      </c>
      <c r="F61" s="18">
        <f>'I półrocze 2020'!F61+'II półrocze 2020'!F61</f>
        <v>1385</v>
      </c>
      <c r="G61" s="18">
        <v>13400</v>
      </c>
      <c r="H61" s="18">
        <v>1281</v>
      </c>
      <c r="I61" s="18">
        <v>7885</v>
      </c>
      <c r="J61" s="18">
        <v>794</v>
      </c>
      <c r="K61" s="18">
        <v>1067</v>
      </c>
      <c r="L61" s="18">
        <v>7753</v>
      </c>
      <c r="M61" s="18">
        <v>4580</v>
      </c>
      <c r="N61" s="18">
        <v>158</v>
      </c>
      <c r="O61" s="28"/>
      <c r="P61" s="29"/>
      <c r="Q61" s="29"/>
    </row>
    <row r="62" ht="14.25" customHeight="1"/>
  </sheetData>
  <mergeCells count="75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:Q1"/>
    </sheetView>
  </sheetViews>
  <sheetFormatPr defaultColWidth="9.00390625" defaultRowHeight="12.75"/>
  <cols>
    <col min="1" max="1" width="32.875" style="4" customWidth="1"/>
    <col min="2" max="2" width="3.125" style="4" customWidth="1"/>
    <col min="3" max="3" width="2.625" style="4" customWidth="1"/>
    <col min="4" max="4" width="7.875" style="4" customWidth="1"/>
    <col min="5" max="5" width="8.375" style="4" customWidth="1"/>
    <col min="6" max="7" width="7.875" style="4" customWidth="1"/>
    <col min="8" max="8" width="6.25390625" style="4" customWidth="1"/>
    <col min="9" max="9" width="6.875" style="4" customWidth="1"/>
    <col min="10" max="13" width="7.875" style="4" customWidth="1"/>
    <col min="14" max="14" width="8.25390625" style="4" customWidth="1"/>
    <col min="15" max="15" width="6.875" style="4" customWidth="1"/>
    <col min="16" max="16" width="7.75390625" style="4" customWidth="1"/>
    <col min="17" max="17" width="6.875" style="4" customWidth="1"/>
    <col min="18" max="16384" width="9.125" style="4" customWidth="1"/>
  </cols>
  <sheetData>
    <row r="1" spans="1:17" ht="28.5" customHeight="1">
      <c r="A1" s="6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</row>
    <row r="2" spans="1:17" ht="14.25" customHeight="1">
      <c r="A2" s="65" t="s">
        <v>1</v>
      </c>
      <c r="B2" s="53"/>
      <c r="C2" s="54"/>
      <c r="D2" s="66" t="s">
        <v>2</v>
      </c>
      <c r="E2" s="53"/>
      <c r="F2" s="53"/>
      <c r="G2" s="53"/>
      <c r="H2" s="53"/>
      <c r="I2" s="53"/>
      <c r="J2" s="53"/>
      <c r="K2" s="53"/>
      <c r="L2" s="54"/>
      <c r="M2" s="67" t="s">
        <v>3</v>
      </c>
      <c r="N2" s="53"/>
      <c r="O2" s="53"/>
      <c r="P2" s="53"/>
      <c r="Q2" s="54"/>
    </row>
    <row r="3" spans="1:17" ht="28.5" customHeight="1">
      <c r="A3" s="58"/>
      <c r="B3" s="59"/>
      <c r="C3" s="60"/>
      <c r="D3" s="68" t="s">
        <v>4</v>
      </c>
      <c r="E3" s="56"/>
      <c r="F3" s="56"/>
      <c r="G3" s="56"/>
      <c r="H3" s="56"/>
      <c r="I3" s="56"/>
      <c r="J3" s="56"/>
      <c r="K3" s="56"/>
      <c r="L3" s="57"/>
      <c r="M3" s="55"/>
      <c r="N3" s="56"/>
      <c r="O3" s="56"/>
      <c r="P3" s="56"/>
      <c r="Q3" s="57"/>
    </row>
    <row r="4" spans="1:17" ht="14.25" customHeight="1">
      <c r="A4" s="69" t="s">
        <v>5</v>
      </c>
      <c r="B4" s="53"/>
      <c r="C4" s="54"/>
      <c r="D4" s="58"/>
      <c r="E4" s="59"/>
      <c r="F4" s="59"/>
      <c r="G4" s="59"/>
      <c r="H4" s="59"/>
      <c r="I4" s="59"/>
      <c r="J4" s="59"/>
      <c r="K4" s="59"/>
      <c r="L4" s="60"/>
      <c r="M4" s="55"/>
      <c r="N4" s="56"/>
      <c r="O4" s="56"/>
      <c r="P4" s="56"/>
      <c r="Q4" s="57"/>
    </row>
    <row r="5" spans="1:17" ht="14.25" customHeight="1">
      <c r="A5" s="70" t="s">
        <v>6</v>
      </c>
      <c r="B5" s="59"/>
      <c r="C5" s="60"/>
      <c r="D5" s="79" t="s">
        <v>93</v>
      </c>
      <c r="E5" s="50"/>
      <c r="F5" s="50"/>
      <c r="G5" s="50"/>
      <c r="H5" s="50"/>
      <c r="I5" s="50"/>
      <c r="J5" s="50"/>
      <c r="K5" s="50"/>
      <c r="L5" s="47"/>
      <c r="M5" s="58"/>
      <c r="N5" s="59"/>
      <c r="O5" s="59"/>
      <c r="P5" s="59"/>
      <c r="Q5" s="60"/>
    </row>
    <row r="6" spans="1:17" ht="28.5" customHeight="1">
      <c r="A6" s="51" t="s">
        <v>94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7"/>
    </row>
    <row r="7" spans="1:17" ht="14.25" customHeight="1">
      <c r="A7" s="52" t="s">
        <v>9</v>
      </c>
      <c r="B7" s="53"/>
      <c r="C7" s="54"/>
      <c r="D7" s="46" t="s">
        <v>10</v>
      </c>
      <c r="E7" s="50"/>
      <c r="F7" s="50"/>
      <c r="G7" s="50"/>
      <c r="H7" s="50"/>
      <c r="I7" s="50"/>
      <c r="J7" s="50"/>
      <c r="K7" s="50"/>
      <c r="L7" s="50"/>
      <c r="M7" s="47"/>
      <c r="N7" s="61" t="s">
        <v>11</v>
      </c>
      <c r="O7" s="63" t="s">
        <v>12</v>
      </c>
      <c r="P7" s="53"/>
      <c r="Q7" s="54"/>
    </row>
    <row r="8" spans="1:17" ht="20.25" customHeight="1">
      <c r="A8" s="55"/>
      <c r="B8" s="56"/>
      <c r="C8" s="57"/>
      <c r="D8" s="46" t="s">
        <v>13</v>
      </c>
      <c r="E8" s="50"/>
      <c r="F8" s="47"/>
      <c r="G8" s="46" t="s">
        <v>14</v>
      </c>
      <c r="H8" s="50"/>
      <c r="I8" s="50"/>
      <c r="J8" s="50"/>
      <c r="K8" s="50"/>
      <c r="L8" s="50"/>
      <c r="M8" s="47"/>
      <c r="N8" s="62"/>
      <c r="O8" s="58"/>
      <c r="P8" s="59"/>
      <c r="Q8" s="60"/>
    </row>
    <row r="9" spans="1:17" ht="45" customHeight="1">
      <c r="A9" s="55"/>
      <c r="B9" s="56"/>
      <c r="C9" s="57"/>
      <c r="D9" s="37" t="s">
        <v>15</v>
      </c>
      <c r="E9" s="61" t="s">
        <v>16</v>
      </c>
      <c r="F9" s="37" t="s">
        <v>17</v>
      </c>
      <c r="G9" s="37" t="s">
        <v>15</v>
      </c>
      <c r="H9" s="46" t="s">
        <v>18</v>
      </c>
      <c r="I9" s="47"/>
      <c r="J9" s="37" t="s">
        <v>19</v>
      </c>
      <c r="K9" s="46" t="s">
        <v>20</v>
      </c>
      <c r="L9" s="50"/>
      <c r="M9" s="47"/>
      <c r="N9" s="62"/>
      <c r="O9" s="46" t="s">
        <v>21</v>
      </c>
      <c r="P9" s="47"/>
      <c r="Q9" s="48" t="s">
        <v>22</v>
      </c>
    </row>
    <row r="10" spans="1:17" ht="50.25" customHeight="1">
      <c r="A10" s="58"/>
      <c r="B10" s="59"/>
      <c r="C10" s="60"/>
      <c r="D10" s="44"/>
      <c r="E10" s="44"/>
      <c r="F10" s="44"/>
      <c r="G10" s="44"/>
      <c r="H10" s="16" t="s">
        <v>23</v>
      </c>
      <c r="I10" s="17" t="s">
        <v>24</v>
      </c>
      <c r="J10" s="44"/>
      <c r="K10" s="1" t="s">
        <v>25</v>
      </c>
      <c r="L10" s="1" t="s">
        <v>26</v>
      </c>
      <c r="M10" s="1" t="s">
        <v>27</v>
      </c>
      <c r="N10" s="44"/>
      <c r="O10" s="2" t="s">
        <v>15</v>
      </c>
      <c r="P10" s="2" t="s">
        <v>28</v>
      </c>
      <c r="Q10" s="44"/>
    </row>
    <row r="11" spans="1:17" ht="14.25" customHeight="1">
      <c r="A11" s="46" t="s">
        <v>29</v>
      </c>
      <c r="B11" s="50"/>
      <c r="C11" s="47"/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8" t="s">
        <v>42</v>
      </c>
      <c r="Q11" s="8" t="s">
        <v>43</v>
      </c>
    </row>
    <row r="12" spans="1:17" ht="14.25" customHeight="1">
      <c r="A12" s="40" t="s">
        <v>44</v>
      </c>
      <c r="B12" s="40" t="s">
        <v>45</v>
      </c>
      <c r="C12" s="1" t="s">
        <v>46</v>
      </c>
      <c r="D12" s="18">
        <v>426</v>
      </c>
      <c r="E12" s="18">
        <v>30</v>
      </c>
      <c r="F12" s="18">
        <v>31</v>
      </c>
      <c r="G12" s="18">
        <v>592</v>
      </c>
      <c r="H12" s="18">
        <v>40</v>
      </c>
      <c r="I12" s="18">
        <v>552</v>
      </c>
      <c r="J12" s="18">
        <v>42</v>
      </c>
      <c r="K12" s="18">
        <v>47</v>
      </c>
      <c r="L12" s="18">
        <v>351</v>
      </c>
      <c r="M12" s="18">
        <v>194</v>
      </c>
      <c r="N12" s="18">
        <v>5</v>
      </c>
      <c r="O12" s="18">
        <v>815</v>
      </c>
      <c r="P12" s="18">
        <v>65</v>
      </c>
      <c r="Q12" s="18">
        <v>59</v>
      </c>
    </row>
    <row r="13" spans="1:17" ht="14.25" customHeight="1">
      <c r="A13" s="44"/>
      <c r="B13" s="44"/>
      <c r="C13" s="1" t="s">
        <v>47</v>
      </c>
      <c r="D13" s="18">
        <v>123</v>
      </c>
      <c r="E13" s="18">
        <v>11</v>
      </c>
      <c r="F13" s="18">
        <v>4</v>
      </c>
      <c r="G13" s="18">
        <v>238</v>
      </c>
      <c r="H13" s="18">
        <v>16</v>
      </c>
      <c r="I13" s="18">
        <v>222</v>
      </c>
      <c r="J13" s="18">
        <v>9</v>
      </c>
      <c r="K13" s="18">
        <v>15</v>
      </c>
      <c r="L13" s="18">
        <v>125</v>
      </c>
      <c r="M13" s="18">
        <v>98</v>
      </c>
      <c r="N13" s="18">
        <v>4</v>
      </c>
      <c r="O13" s="19"/>
      <c r="P13" s="3"/>
      <c r="Q13" s="3"/>
    </row>
    <row r="14" spans="1:17" ht="14.25" customHeight="1">
      <c r="A14" s="40" t="s">
        <v>48</v>
      </c>
      <c r="B14" s="40" t="s">
        <v>49</v>
      </c>
      <c r="C14" s="1" t="s">
        <v>46</v>
      </c>
      <c r="D14" s="18">
        <v>15</v>
      </c>
      <c r="E14" s="18">
        <v>0</v>
      </c>
      <c r="F14" s="18">
        <v>1</v>
      </c>
      <c r="G14" s="18">
        <v>12</v>
      </c>
      <c r="H14" s="18">
        <v>0</v>
      </c>
      <c r="I14" s="18">
        <v>12</v>
      </c>
      <c r="J14" s="18">
        <v>0</v>
      </c>
      <c r="K14" s="18">
        <v>2</v>
      </c>
      <c r="L14" s="18">
        <v>7</v>
      </c>
      <c r="M14" s="18">
        <v>3</v>
      </c>
      <c r="N14" s="18">
        <v>0</v>
      </c>
      <c r="O14" s="18">
        <v>3</v>
      </c>
      <c r="P14" s="18">
        <v>2</v>
      </c>
      <c r="Q14" s="18">
        <v>1</v>
      </c>
    </row>
    <row r="15" spans="1:17" ht="14.25" customHeight="1">
      <c r="A15" s="44"/>
      <c r="B15" s="44"/>
      <c r="C15" s="1" t="s">
        <v>47</v>
      </c>
      <c r="D15" s="18">
        <v>7</v>
      </c>
      <c r="E15" s="18">
        <v>0</v>
      </c>
      <c r="F15" s="18">
        <v>1</v>
      </c>
      <c r="G15" s="18">
        <v>2</v>
      </c>
      <c r="H15" s="18">
        <v>0</v>
      </c>
      <c r="I15" s="18">
        <v>2</v>
      </c>
      <c r="J15" s="18">
        <v>0</v>
      </c>
      <c r="K15" s="18">
        <v>1</v>
      </c>
      <c r="L15" s="18">
        <v>1</v>
      </c>
      <c r="M15" s="18">
        <v>0</v>
      </c>
      <c r="N15" s="18">
        <v>0</v>
      </c>
      <c r="O15" s="19"/>
      <c r="P15" s="3"/>
      <c r="Q15" s="3"/>
    </row>
    <row r="16" spans="1:17" ht="14.25" customHeight="1">
      <c r="A16" s="40" t="s">
        <v>50</v>
      </c>
      <c r="B16" s="40" t="s">
        <v>51</v>
      </c>
      <c r="C16" s="1" t="s">
        <v>46</v>
      </c>
      <c r="D16" s="18">
        <v>3777</v>
      </c>
      <c r="E16" s="18">
        <v>117</v>
      </c>
      <c r="F16" s="18">
        <v>466</v>
      </c>
      <c r="G16" s="18">
        <v>4177</v>
      </c>
      <c r="H16" s="18">
        <v>190</v>
      </c>
      <c r="I16" s="18">
        <v>3987</v>
      </c>
      <c r="J16" s="18">
        <v>439</v>
      </c>
      <c r="K16" s="18">
        <v>541</v>
      </c>
      <c r="L16" s="18">
        <v>2662</v>
      </c>
      <c r="M16" s="18">
        <v>974</v>
      </c>
      <c r="N16" s="18">
        <v>43</v>
      </c>
      <c r="O16" s="18">
        <v>4904</v>
      </c>
      <c r="P16" s="18">
        <v>196</v>
      </c>
      <c r="Q16" s="18">
        <v>576</v>
      </c>
    </row>
    <row r="17" spans="1:17" ht="14.25" customHeight="1">
      <c r="A17" s="44"/>
      <c r="B17" s="44"/>
      <c r="C17" s="1" t="s">
        <v>47</v>
      </c>
      <c r="D17" s="18">
        <v>1650</v>
      </c>
      <c r="E17" s="18">
        <v>48</v>
      </c>
      <c r="F17" s="18">
        <v>249</v>
      </c>
      <c r="G17" s="18">
        <v>2162</v>
      </c>
      <c r="H17" s="18">
        <v>115</v>
      </c>
      <c r="I17" s="18">
        <v>2047</v>
      </c>
      <c r="J17" s="18">
        <v>239</v>
      </c>
      <c r="K17" s="18">
        <v>226</v>
      </c>
      <c r="L17" s="18">
        <v>1304</v>
      </c>
      <c r="M17" s="18">
        <v>632</v>
      </c>
      <c r="N17" s="18">
        <v>9</v>
      </c>
      <c r="O17" s="19"/>
      <c r="P17" s="3"/>
      <c r="Q17" s="3"/>
    </row>
    <row r="18" spans="1:17" ht="18" customHeight="1">
      <c r="A18" s="45" t="s">
        <v>52</v>
      </c>
      <c r="B18" s="40" t="s">
        <v>53</v>
      </c>
      <c r="C18" s="1" t="s">
        <v>46</v>
      </c>
      <c r="D18" s="18">
        <v>17</v>
      </c>
      <c r="E18" s="18">
        <v>6</v>
      </c>
      <c r="F18" s="18">
        <v>1</v>
      </c>
      <c r="G18" s="18">
        <v>18</v>
      </c>
      <c r="H18" s="18">
        <v>5</v>
      </c>
      <c r="I18" s="18">
        <v>13</v>
      </c>
      <c r="J18" s="18">
        <v>2</v>
      </c>
      <c r="K18" s="18">
        <v>1</v>
      </c>
      <c r="L18" s="18">
        <v>12</v>
      </c>
      <c r="M18" s="18">
        <v>5</v>
      </c>
      <c r="N18" s="18">
        <v>2</v>
      </c>
      <c r="O18" s="18">
        <v>3</v>
      </c>
      <c r="P18" s="18">
        <v>1</v>
      </c>
      <c r="Q18" s="18">
        <v>1</v>
      </c>
    </row>
    <row r="19" spans="1:17" ht="18.75" customHeight="1">
      <c r="A19" s="44"/>
      <c r="B19" s="44"/>
      <c r="C19" s="1" t="s">
        <v>47</v>
      </c>
      <c r="D19" s="18">
        <v>5</v>
      </c>
      <c r="E19" s="18">
        <v>0</v>
      </c>
      <c r="F19" s="18">
        <v>1</v>
      </c>
      <c r="G19" s="18">
        <v>4</v>
      </c>
      <c r="H19" s="18">
        <v>0</v>
      </c>
      <c r="I19" s="18">
        <v>4</v>
      </c>
      <c r="J19" s="18">
        <v>1</v>
      </c>
      <c r="K19" s="18">
        <v>1</v>
      </c>
      <c r="L19" s="18">
        <v>3</v>
      </c>
      <c r="M19" s="18">
        <v>0</v>
      </c>
      <c r="N19" s="18">
        <v>0</v>
      </c>
      <c r="O19" s="19"/>
      <c r="P19" s="3"/>
      <c r="Q19" s="3"/>
    </row>
    <row r="20" spans="1:17" ht="18.75" customHeight="1">
      <c r="A20" s="45" t="s">
        <v>54</v>
      </c>
      <c r="B20" s="40" t="s">
        <v>55</v>
      </c>
      <c r="C20" s="1" t="s">
        <v>46</v>
      </c>
      <c r="D20" s="18">
        <v>217</v>
      </c>
      <c r="E20" s="18">
        <v>87</v>
      </c>
      <c r="F20" s="18">
        <v>9</v>
      </c>
      <c r="G20" s="18">
        <v>261</v>
      </c>
      <c r="H20" s="18">
        <v>110</v>
      </c>
      <c r="I20" s="18">
        <v>151</v>
      </c>
      <c r="J20" s="18">
        <v>11</v>
      </c>
      <c r="K20" s="18">
        <v>31</v>
      </c>
      <c r="L20" s="18">
        <v>161</v>
      </c>
      <c r="M20" s="18">
        <v>69</v>
      </c>
      <c r="N20" s="18">
        <v>2</v>
      </c>
      <c r="O20" s="18">
        <v>279</v>
      </c>
      <c r="P20" s="18">
        <v>47</v>
      </c>
      <c r="Q20" s="18">
        <v>14</v>
      </c>
    </row>
    <row r="21" spans="1:17" ht="22.5" customHeight="1">
      <c r="A21" s="44"/>
      <c r="B21" s="44"/>
      <c r="C21" s="1" t="s">
        <v>47</v>
      </c>
      <c r="D21" s="18">
        <v>75</v>
      </c>
      <c r="E21" s="18">
        <v>37</v>
      </c>
      <c r="F21" s="18">
        <v>3</v>
      </c>
      <c r="G21" s="18">
        <v>85</v>
      </c>
      <c r="H21" s="18">
        <v>36</v>
      </c>
      <c r="I21" s="18">
        <v>49</v>
      </c>
      <c r="J21" s="18">
        <v>4</v>
      </c>
      <c r="K21" s="18">
        <v>12</v>
      </c>
      <c r="L21" s="18">
        <v>52</v>
      </c>
      <c r="M21" s="18">
        <v>21</v>
      </c>
      <c r="N21" s="18">
        <v>0</v>
      </c>
      <c r="O21" s="19"/>
      <c r="P21" s="3"/>
      <c r="Q21" s="3"/>
    </row>
    <row r="22" spans="1:17" ht="14.25" customHeight="1">
      <c r="A22" s="40" t="s">
        <v>56</v>
      </c>
      <c r="B22" s="40" t="s">
        <v>57</v>
      </c>
      <c r="C22" s="1" t="s">
        <v>46</v>
      </c>
      <c r="D22" s="18">
        <v>1068</v>
      </c>
      <c r="E22" s="18">
        <v>26</v>
      </c>
      <c r="F22" s="18">
        <v>49</v>
      </c>
      <c r="G22" s="18">
        <v>1181</v>
      </c>
      <c r="H22" s="18">
        <v>39</v>
      </c>
      <c r="I22" s="18">
        <v>1142</v>
      </c>
      <c r="J22" s="18">
        <v>62</v>
      </c>
      <c r="K22" s="18">
        <v>135</v>
      </c>
      <c r="L22" s="18">
        <v>796</v>
      </c>
      <c r="M22" s="18">
        <v>250</v>
      </c>
      <c r="N22" s="18">
        <v>15</v>
      </c>
      <c r="O22" s="18">
        <v>751</v>
      </c>
      <c r="P22" s="18">
        <v>182</v>
      </c>
      <c r="Q22" s="18">
        <v>232</v>
      </c>
    </row>
    <row r="23" spans="1:17" ht="14.25" customHeight="1">
      <c r="A23" s="44"/>
      <c r="B23" s="44"/>
      <c r="C23" s="1" t="s">
        <v>47</v>
      </c>
      <c r="D23" s="18">
        <v>93</v>
      </c>
      <c r="E23" s="18">
        <v>5</v>
      </c>
      <c r="F23" s="18">
        <v>4</v>
      </c>
      <c r="G23" s="18">
        <v>131</v>
      </c>
      <c r="H23" s="18">
        <v>4</v>
      </c>
      <c r="I23" s="18">
        <v>127</v>
      </c>
      <c r="J23" s="18">
        <v>7</v>
      </c>
      <c r="K23" s="18">
        <v>10</v>
      </c>
      <c r="L23" s="18">
        <v>84</v>
      </c>
      <c r="M23" s="18">
        <v>37</v>
      </c>
      <c r="N23" s="18">
        <v>1</v>
      </c>
      <c r="O23" s="19"/>
      <c r="P23" s="3"/>
      <c r="Q23" s="3"/>
    </row>
    <row r="24" spans="1:17" ht="21.75" customHeight="1">
      <c r="A24" s="40" t="s">
        <v>58</v>
      </c>
      <c r="B24" s="40" t="s">
        <v>59</v>
      </c>
      <c r="C24" s="1" t="s">
        <v>46</v>
      </c>
      <c r="D24" s="18">
        <v>3000</v>
      </c>
      <c r="E24" s="18">
        <v>55</v>
      </c>
      <c r="F24" s="18">
        <v>260</v>
      </c>
      <c r="G24" s="18">
        <v>3740</v>
      </c>
      <c r="H24" s="18">
        <v>72</v>
      </c>
      <c r="I24" s="18">
        <v>3668</v>
      </c>
      <c r="J24" s="18">
        <v>288</v>
      </c>
      <c r="K24" s="18">
        <v>430</v>
      </c>
      <c r="L24" s="18">
        <v>2360</v>
      </c>
      <c r="M24" s="18">
        <v>950</v>
      </c>
      <c r="N24" s="18">
        <v>25</v>
      </c>
      <c r="O24" s="18">
        <v>1253</v>
      </c>
      <c r="P24" s="18">
        <v>425</v>
      </c>
      <c r="Q24" s="18">
        <v>174</v>
      </c>
    </row>
    <row r="25" spans="1:17" ht="18" customHeight="1">
      <c r="A25" s="41"/>
      <c r="B25" s="41"/>
      <c r="C25" s="1" t="s">
        <v>47</v>
      </c>
      <c r="D25" s="18">
        <v>1924</v>
      </c>
      <c r="E25" s="18">
        <v>36</v>
      </c>
      <c r="F25" s="18">
        <v>170</v>
      </c>
      <c r="G25" s="18">
        <v>2652</v>
      </c>
      <c r="H25" s="18">
        <v>46</v>
      </c>
      <c r="I25" s="18">
        <v>2606</v>
      </c>
      <c r="J25" s="18">
        <v>195</v>
      </c>
      <c r="K25" s="18">
        <v>282</v>
      </c>
      <c r="L25" s="18">
        <v>1601</v>
      </c>
      <c r="M25" s="18">
        <v>769</v>
      </c>
      <c r="N25" s="18">
        <v>12</v>
      </c>
      <c r="O25" s="19"/>
      <c r="P25" s="3"/>
      <c r="Q25" s="3"/>
    </row>
    <row r="26" spans="1:17" ht="18.75" customHeight="1">
      <c r="A26" s="40" t="s">
        <v>60</v>
      </c>
      <c r="B26" s="40" t="s">
        <v>61</v>
      </c>
      <c r="C26" s="1" t="s">
        <v>46</v>
      </c>
      <c r="D26" s="18">
        <v>622</v>
      </c>
      <c r="E26" s="18">
        <v>15</v>
      </c>
      <c r="F26" s="18">
        <v>76</v>
      </c>
      <c r="G26" s="18">
        <v>733</v>
      </c>
      <c r="H26" s="18">
        <v>19</v>
      </c>
      <c r="I26" s="18">
        <v>714</v>
      </c>
      <c r="J26" s="18">
        <v>77</v>
      </c>
      <c r="K26" s="18">
        <v>75</v>
      </c>
      <c r="L26" s="18">
        <v>501</v>
      </c>
      <c r="M26" s="18">
        <v>157</v>
      </c>
      <c r="N26" s="18">
        <v>5</v>
      </c>
      <c r="O26" s="18">
        <v>485</v>
      </c>
      <c r="P26" s="18">
        <v>124</v>
      </c>
      <c r="Q26" s="18">
        <v>51</v>
      </c>
    </row>
    <row r="27" spans="1:17" ht="18.75" customHeight="1">
      <c r="A27" s="41"/>
      <c r="B27" s="41"/>
      <c r="C27" s="1" t="s">
        <v>47</v>
      </c>
      <c r="D27" s="18">
        <v>473</v>
      </c>
      <c r="E27" s="18">
        <v>10</v>
      </c>
      <c r="F27" s="18">
        <v>60</v>
      </c>
      <c r="G27" s="18">
        <v>593</v>
      </c>
      <c r="H27" s="18">
        <v>15</v>
      </c>
      <c r="I27" s="18">
        <v>578</v>
      </c>
      <c r="J27" s="18">
        <v>59</v>
      </c>
      <c r="K27" s="18">
        <v>52</v>
      </c>
      <c r="L27" s="18">
        <v>396</v>
      </c>
      <c r="M27" s="18">
        <v>145</v>
      </c>
      <c r="N27" s="18">
        <v>3</v>
      </c>
      <c r="O27" s="19"/>
      <c r="P27" s="3"/>
      <c r="Q27" s="3"/>
    </row>
    <row r="28" spans="1:17" ht="14.25" customHeight="1">
      <c r="A28" s="78" t="s">
        <v>62</v>
      </c>
      <c r="B28" s="78" t="s">
        <v>63</v>
      </c>
      <c r="C28" s="20" t="s">
        <v>46</v>
      </c>
      <c r="D28" s="18">
        <v>683</v>
      </c>
      <c r="E28" s="18">
        <v>65</v>
      </c>
      <c r="F28" s="18">
        <v>51</v>
      </c>
      <c r="G28" s="18">
        <v>664</v>
      </c>
      <c r="H28" s="18">
        <v>70</v>
      </c>
      <c r="I28" s="18">
        <v>594</v>
      </c>
      <c r="J28" s="18">
        <v>55</v>
      </c>
      <c r="K28" s="18">
        <v>101</v>
      </c>
      <c r="L28" s="18">
        <v>442</v>
      </c>
      <c r="M28" s="18">
        <v>121</v>
      </c>
      <c r="N28" s="18">
        <v>7</v>
      </c>
      <c r="O28" s="18">
        <v>1174</v>
      </c>
      <c r="P28" s="18">
        <v>57</v>
      </c>
      <c r="Q28" s="18">
        <v>41</v>
      </c>
    </row>
    <row r="29" spans="1:17" ht="14.25" customHeight="1">
      <c r="A29" s="77"/>
      <c r="B29" s="77"/>
      <c r="C29" s="20" t="s">
        <v>47</v>
      </c>
      <c r="D29" s="18">
        <v>230</v>
      </c>
      <c r="E29" s="18">
        <v>36</v>
      </c>
      <c r="F29" s="18">
        <v>17</v>
      </c>
      <c r="G29" s="18">
        <v>267</v>
      </c>
      <c r="H29" s="18">
        <v>37</v>
      </c>
      <c r="I29" s="18">
        <v>230</v>
      </c>
      <c r="J29" s="18">
        <v>22</v>
      </c>
      <c r="K29" s="18">
        <v>43</v>
      </c>
      <c r="L29" s="18">
        <v>171</v>
      </c>
      <c r="M29" s="18">
        <v>53</v>
      </c>
      <c r="N29" s="18">
        <v>1</v>
      </c>
      <c r="O29" s="19"/>
      <c r="P29" s="3"/>
      <c r="Q29" s="3"/>
    </row>
    <row r="30" spans="1:17" ht="14.25" customHeight="1">
      <c r="A30" s="76" t="s">
        <v>64</v>
      </c>
      <c r="B30" s="76" t="s">
        <v>39</v>
      </c>
      <c r="C30" s="20" t="s">
        <v>46</v>
      </c>
      <c r="D30" s="18">
        <v>66</v>
      </c>
      <c r="E30" s="18">
        <v>4</v>
      </c>
      <c r="F30" s="18">
        <v>9</v>
      </c>
      <c r="G30" s="18">
        <v>80</v>
      </c>
      <c r="H30" s="18">
        <v>8</v>
      </c>
      <c r="I30" s="18">
        <v>72</v>
      </c>
      <c r="J30" s="18">
        <v>9</v>
      </c>
      <c r="K30" s="18">
        <v>7</v>
      </c>
      <c r="L30" s="18">
        <v>50</v>
      </c>
      <c r="M30" s="18">
        <v>23</v>
      </c>
      <c r="N30" s="18">
        <v>1</v>
      </c>
      <c r="O30" s="18">
        <v>27</v>
      </c>
      <c r="P30" s="18">
        <v>17</v>
      </c>
      <c r="Q30" s="18">
        <v>2</v>
      </c>
    </row>
    <row r="31" spans="1:17" ht="14.25" customHeight="1">
      <c r="A31" s="77"/>
      <c r="B31" s="77"/>
      <c r="C31" s="21" t="s">
        <v>47</v>
      </c>
      <c r="D31" s="18">
        <v>33</v>
      </c>
      <c r="E31" s="18">
        <v>3</v>
      </c>
      <c r="F31" s="18">
        <v>3</v>
      </c>
      <c r="G31" s="18">
        <v>42</v>
      </c>
      <c r="H31" s="18">
        <v>4</v>
      </c>
      <c r="I31" s="18">
        <v>38</v>
      </c>
      <c r="J31" s="18">
        <v>2</v>
      </c>
      <c r="K31" s="18">
        <v>3</v>
      </c>
      <c r="L31" s="18">
        <v>26</v>
      </c>
      <c r="M31" s="18">
        <v>13</v>
      </c>
      <c r="N31" s="18">
        <v>1</v>
      </c>
      <c r="O31" s="19"/>
      <c r="P31" s="3"/>
      <c r="Q31" s="3"/>
    </row>
    <row r="32" spans="1:17" ht="14.25" customHeight="1">
      <c r="A32" s="42" t="s">
        <v>65</v>
      </c>
      <c r="B32" s="42" t="s">
        <v>40</v>
      </c>
      <c r="C32" s="11" t="s">
        <v>46</v>
      </c>
      <c r="D32" s="18">
        <v>188</v>
      </c>
      <c r="E32" s="18">
        <v>19</v>
      </c>
      <c r="F32" s="18">
        <v>26</v>
      </c>
      <c r="G32" s="18">
        <v>202</v>
      </c>
      <c r="H32" s="18">
        <v>28</v>
      </c>
      <c r="I32" s="18">
        <v>174</v>
      </c>
      <c r="J32" s="18">
        <v>32</v>
      </c>
      <c r="K32" s="18">
        <v>30</v>
      </c>
      <c r="L32" s="18">
        <v>124</v>
      </c>
      <c r="M32" s="18">
        <v>48</v>
      </c>
      <c r="N32" s="18">
        <v>1</v>
      </c>
      <c r="O32" s="18">
        <v>89</v>
      </c>
      <c r="P32" s="18">
        <v>38</v>
      </c>
      <c r="Q32" s="18">
        <v>21</v>
      </c>
    </row>
    <row r="33" spans="1:17" ht="14.25" customHeight="1">
      <c r="A33" s="41"/>
      <c r="B33" s="41"/>
      <c r="C33" s="12" t="s">
        <v>47</v>
      </c>
      <c r="D33" s="18">
        <v>147</v>
      </c>
      <c r="E33" s="18">
        <v>11</v>
      </c>
      <c r="F33" s="18">
        <v>23</v>
      </c>
      <c r="G33" s="18">
        <v>164</v>
      </c>
      <c r="H33" s="18">
        <v>16</v>
      </c>
      <c r="I33" s="18">
        <v>148</v>
      </c>
      <c r="J33" s="18">
        <v>25</v>
      </c>
      <c r="K33" s="18">
        <v>26</v>
      </c>
      <c r="L33" s="18">
        <v>100</v>
      </c>
      <c r="M33" s="18">
        <v>38</v>
      </c>
      <c r="N33" s="18">
        <v>1</v>
      </c>
      <c r="O33" s="19"/>
      <c r="P33" s="3"/>
      <c r="Q33" s="3"/>
    </row>
    <row r="34" spans="1:17" ht="14.25" customHeight="1">
      <c r="A34" s="40" t="s">
        <v>66</v>
      </c>
      <c r="B34" s="40" t="s">
        <v>41</v>
      </c>
      <c r="C34" s="11" t="s">
        <v>46</v>
      </c>
      <c r="D34" s="18">
        <v>131</v>
      </c>
      <c r="E34" s="18">
        <v>24</v>
      </c>
      <c r="F34" s="18">
        <v>9</v>
      </c>
      <c r="G34" s="18">
        <v>158</v>
      </c>
      <c r="H34" s="18">
        <v>36</v>
      </c>
      <c r="I34" s="18">
        <v>122</v>
      </c>
      <c r="J34" s="18">
        <v>10</v>
      </c>
      <c r="K34" s="18">
        <v>19</v>
      </c>
      <c r="L34" s="18">
        <v>103</v>
      </c>
      <c r="M34" s="18">
        <v>36</v>
      </c>
      <c r="N34" s="18">
        <v>3</v>
      </c>
      <c r="O34" s="18">
        <v>72</v>
      </c>
      <c r="P34" s="18">
        <v>31</v>
      </c>
      <c r="Q34" s="18">
        <v>16</v>
      </c>
    </row>
    <row r="35" spans="1:17" ht="14.25" customHeight="1">
      <c r="A35" s="43"/>
      <c r="B35" s="43"/>
      <c r="C35" s="13" t="s">
        <v>47</v>
      </c>
      <c r="D35" s="18">
        <v>73</v>
      </c>
      <c r="E35" s="18">
        <v>12</v>
      </c>
      <c r="F35" s="18">
        <v>6</v>
      </c>
      <c r="G35" s="18">
        <v>80</v>
      </c>
      <c r="H35" s="18">
        <v>9</v>
      </c>
      <c r="I35" s="18">
        <v>71</v>
      </c>
      <c r="J35" s="18">
        <v>7</v>
      </c>
      <c r="K35" s="18">
        <v>9</v>
      </c>
      <c r="L35" s="18">
        <v>52</v>
      </c>
      <c r="M35" s="18">
        <v>19</v>
      </c>
      <c r="N35" s="18">
        <v>1</v>
      </c>
      <c r="O35" s="19"/>
      <c r="P35" s="3"/>
      <c r="Q35" s="3"/>
    </row>
    <row r="36" spans="1:17" ht="14.25" customHeight="1">
      <c r="A36" s="40" t="s">
        <v>67</v>
      </c>
      <c r="B36" s="40" t="s">
        <v>42</v>
      </c>
      <c r="C36" s="13" t="s">
        <v>46</v>
      </c>
      <c r="D36" s="18">
        <v>395</v>
      </c>
      <c r="E36" s="18">
        <v>4</v>
      </c>
      <c r="F36" s="18">
        <v>32</v>
      </c>
      <c r="G36" s="18">
        <v>376</v>
      </c>
      <c r="H36" s="18">
        <v>10</v>
      </c>
      <c r="I36" s="18">
        <v>366</v>
      </c>
      <c r="J36" s="18">
        <v>30</v>
      </c>
      <c r="K36" s="18">
        <v>41</v>
      </c>
      <c r="L36" s="18">
        <v>257</v>
      </c>
      <c r="M36" s="18">
        <v>78</v>
      </c>
      <c r="N36" s="18">
        <v>2</v>
      </c>
      <c r="O36" s="18">
        <v>480</v>
      </c>
      <c r="P36" s="18">
        <v>99</v>
      </c>
      <c r="Q36" s="18">
        <v>26</v>
      </c>
    </row>
    <row r="37" spans="1:17" ht="14.25" customHeight="1">
      <c r="A37" s="41"/>
      <c r="B37" s="41"/>
      <c r="C37" s="13" t="s">
        <v>47</v>
      </c>
      <c r="D37" s="18">
        <v>253</v>
      </c>
      <c r="E37" s="18">
        <v>3</v>
      </c>
      <c r="F37" s="18">
        <v>27</v>
      </c>
      <c r="G37" s="18">
        <v>254</v>
      </c>
      <c r="H37" s="18">
        <v>6</v>
      </c>
      <c r="I37" s="18">
        <v>248</v>
      </c>
      <c r="J37" s="18">
        <v>28</v>
      </c>
      <c r="K37" s="18">
        <v>26</v>
      </c>
      <c r="L37" s="18">
        <v>172</v>
      </c>
      <c r="M37" s="18">
        <v>56</v>
      </c>
      <c r="N37" s="18">
        <v>2</v>
      </c>
      <c r="O37" s="19"/>
      <c r="P37" s="3"/>
      <c r="Q37" s="3"/>
    </row>
    <row r="38" spans="1:17" ht="19.5" customHeight="1">
      <c r="A38" s="40" t="s">
        <v>68</v>
      </c>
      <c r="B38" s="40" t="s">
        <v>43</v>
      </c>
      <c r="C38" s="13" t="s">
        <v>46</v>
      </c>
      <c r="D38" s="18">
        <v>1132</v>
      </c>
      <c r="E38" s="18">
        <v>37</v>
      </c>
      <c r="F38" s="18">
        <v>34</v>
      </c>
      <c r="G38" s="18">
        <v>1241</v>
      </c>
      <c r="H38" s="18">
        <v>48</v>
      </c>
      <c r="I38" s="18">
        <v>1193</v>
      </c>
      <c r="J38" s="18">
        <v>34</v>
      </c>
      <c r="K38" s="18">
        <v>176</v>
      </c>
      <c r="L38" s="18">
        <v>778</v>
      </c>
      <c r="M38" s="18">
        <v>287</v>
      </c>
      <c r="N38" s="18">
        <v>24</v>
      </c>
      <c r="O38" s="18">
        <v>5892</v>
      </c>
      <c r="P38" s="18">
        <v>41</v>
      </c>
      <c r="Q38" s="18">
        <v>478</v>
      </c>
    </row>
    <row r="39" spans="1:17" ht="18.75" customHeight="1">
      <c r="A39" s="41"/>
      <c r="B39" s="41"/>
      <c r="C39" s="13" t="s">
        <v>47</v>
      </c>
      <c r="D39" s="18">
        <v>585</v>
      </c>
      <c r="E39" s="18">
        <v>8</v>
      </c>
      <c r="F39" s="18">
        <v>16</v>
      </c>
      <c r="G39" s="18">
        <v>716</v>
      </c>
      <c r="H39" s="18">
        <v>25</v>
      </c>
      <c r="I39" s="18">
        <v>691</v>
      </c>
      <c r="J39" s="18">
        <v>12</v>
      </c>
      <c r="K39" s="18">
        <v>88</v>
      </c>
      <c r="L39" s="18">
        <v>414</v>
      </c>
      <c r="M39" s="18">
        <v>214</v>
      </c>
      <c r="N39" s="18">
        <v>8</v>
      </c>
      <c r="O39" s="19"/>
      <c r="P39" s="3"/>
      <c r="Q39" s="3"/>
    </row>
    <row r="40" spans="1:17" ht="19.5" customHeight="1">
      <c r="A40" s="40" t="s">
        <v>69</v>
      </c>
      <c r="B40" s="40" t="s">
        <v>70</v>
      </c>
      <c r="C40" s="13" t="s">
        <v>46</v>
      </c>
      <c r="D40" s="18">
        <v>671</v>
      </c>
      <c r="E40" s="18">
        <v>536</v>
      </c>
      <c r="F40" s="18">
        <v>12</v>
      </c>
      <c r="G40" s="18">
        <v>835</v>
      </c>
      <c r="H40" s="18">
        <v>692</v>
      </c>
      <c r="I40" s="18">
        <v>143</v>
      </c>
      <c r="J40" s="18">
        <v>12</v>
      </c>
      <c r="K40" s="18">
        <v>59</v>
      </c>
      <c r="L40" s="18">
        <v>498</v>
      </c>
      <c r="M40" s="18">
        <v>278</v>
      </c>
      <c r="N40" s="18">
        <v>9</v>
      </c>
      <c r="O40" s="18">
        <v>1546</v>
      </c>
      <c r="P40" s="18">
        <v>1137</v>
      </c>
      <c r="Q40" s="18">
        <v>242</v>
      </c>
    </row>
    <row r="41" spans="1:17" ht="17.25" customHeight="1">
      <c r="A41" s="41"/>
      <c r="B41" s="41"/>
      <c r="C41" s="13" t="s">
        <v>47</v>
      </c>
      <c r="D41" s="18">
        <v>319</v>
      </c>
      <c r="E41" s="18">
        <v>264</v>
      </c>
      <c r="F41" s="18">
        <v>9</v>
      </c>
      <c r="G41" s="18">
        <v>395</v>
      </c>
      <c r="H41" s="18">
        <v>334</v>
      </c>
      <c r="I41" s="18">
        <v>61</v>
      </c>
      <c r="J41" s="18">
        <v>10</v>
      </c>
      <c r="K41" s="18">
        <v>33</v>
      </c>
      <c r="L41" s="18">
        <v>234</v>
      </c>
      <c r="M41" s="18">
        <v>128</v>
      </c>
      <c r="N41" s="18">
        <v>2</v>
      </c>
      <c r="O41" s="19"/>
      <c r="P41" s="3"/>
      <c r="Q41" s="3"/>
    </row>
    <row r="42" spans="1:17" ht="14.25" customHeight="1">
      <c r="A42" s="40" t="s">
        <v>71</v>
      </c>
      <c r="B42" s="40" t="s">
        <v>72</v>
      </c>
      <c r="C42" s="13" t="s">
        <v>46</v>
      </c>
      <c r="D42" s="18">
        <v>348</v>
      </c>
      <c r="E42" s="18">
        <v>206</v>
      </c>
      <c r="F42" s="18">
        <v>19</v>
      </c>
      <c r="G42" s="18">
        <v>436</v>
      </c>
      <c r="H42" s="18">
        <v>248</v>
      </c>
      <c r="I42" s="18">
        <v>188</v>
      </c>
      <c r="J42" s="18">
        <v>26</v>
      </c>
      <c r="K42" s="18">
        <v>48</v>
      </c>
      <c r="L42" s="18">
        <v>288</v>
      </c>
      <c r="M42" s="18">
        <v>100</v>
      </c>
      <c r="N42" s="18">
        <v>6</v>
      </c>
      <c r="O42" s="18">
        <v>253</v>
      </c>
      <c r="P42" s="18">
        <v>80</v>
      </c>
      <c r="Q42" s="18">
        <v>77</v>
      </c>
    </row>
    <row r="43" spans="1:17" ht="14.25" customHeight="1">
      <c r="A43" s="41"/>
      <c r="B43" s="41"/>
      <c r="C43" s="13" t="s">
        <v>47</v>
      </c>
      <c r="D43" s="18">
        <v>275</v>
      </c>
      <c r="E43" s="18">
        <v>163</v>
      </c>
      <c r="F43" s="18">
        <v>15</v>
      </c>
      <c r="G43" s="18">
        <v>348</v>
      </c>
      <c r="H43" s="18">
        <v>202</v>
      </c>
      <c r="I43" s="18">
        <v>146</v>
      </c>
      <c r="J43" s="18">
        <v>20</v>
      </c>
      <c r="K43" s="18">
        <v>44</v>
      </c>
      <c r="L43" s="18">
        <v>227</v>
      </c>
      <c r="M43" s="18">
        <v>77</v>
      </c>
      <c r="N43" s="18">
        <v>2</v>
      </c>
      <c r="O43" s="19"/>
      <c r="P43" s="3"/>
      <c r="Q43" s="3"/>
    </row>
    <row r="44" spans="1:17" ht="14.25" customHeight="1">
      <c r="A44" s="40" t="s">
        <v>73</v>
      </c>
      <c r="B44" s="40" t="s">
        <v>74</v>
      </c>
      <c r="C44" s="13" t="s">
        <v>46</v>
      </c>
      <c r="D44" s="18">
        <v>505</v>
      </c>
      <c r="E44" s="18">
        <v>214</v>
      </c>
      <c r="F44" s="18">
        <v>18</v>
      </c>
      <c r="G44" s="18">
        <v>557</v>
      </c>
      <c r="H44" s="18">
        <v>274</v>
      </c>
      <c r="I44" s="18">
        <v>283</v>
      </c>
      <c r="J44" s="18">
        <v>18</v>
      </c>
      <c r="K44" s="18">
        <v>62</v>
      </c>
      <c r="L44" s="18">
        <v>332</v>
      </c>
      <c r="M44" s="18">
        <v>163</v>
      </c>
      <c r="N44" s="18">
        <v>5</v>
      </c>
      <c r="O44" s="18">
        <v>720</v>
      </c>
      <c r="P44" s="18">
        <v>223</v>
      </c>
      <c r="Q44" s="18">
        <v>98</v>
      </c>
    </row>
    <row r="45" spans="1:17" ht="14.25" customHeight="1">
      <c r="A45" s="41"/>
      <c r="B45" s="41"/>
      <c r="C45" s="13" t="s">
        <v>47</v>
      </c>
      <c r="D45" s="18">
        <v>428</v>
      </c>
      <c r="E45" s="18">
        <v>186</v>
      </c>
      <c r="F45" s="18">
        <v>18</v>
      </c>
      <c r="G45" s="18">
        <v>472</v>
      </c>
      <c r="H45" s="18">
        <v>232</v>
      </c>
      <c r="I45" s="18">
        <v>240</v>
      </c>
      <c r="J45" s="18">
        <v>17</v>
      </c>
      <c r="K45" s="18">
        <v>53</v>
      </c>
      <c r="L45" s="18">
        <v>275</v>
      </c>
      <c r="M45" s="18">
        <v>144</v>
      </c>
      <c r="N45" s="18">
        <v>4</v>
      </c>
      <c r="O45" s="19"/>
      <c r="P45" s="3"/>
      <c r="Q45" s="3"/>
    </row>
    <row r="46" spans="1:17" ht="14.25" customHeight="1">
      <c r="A46" s="40" t="s">
        <v>75</v>
      </c>
      <c r="B46" s="40" t="s">
        <v>76</v>
      </c>
      <c r="C46" s="13" t="s">
        <v>46</v>
      </c>
      <c r="D46" s="18">
        <v>141</v>
      </c>
      <c r="E46" s="18">
        <v>69</v>
      </c>
      <c r="F46" s="18">
        <v>3</v>
      </c>
      <c r="G46" s="18">
        <v>174</v>
      </c>
      <c r="H46" s="18">
        <v>92</v>
      </c>
      <c r="I46" s="18">
        <v>82</v>
      </c>
      <c r="J46" s="18">
        <v>7</v>
      </c>
      <c r="K46" s="18">
        <v>24</v>
      </c>
      <c r="L46" s="18">
        <v>106</v>
      </c>
      <c r="M46" s="18">
        <v>44</v>
      </c>
      <c r="N46" s="18">
        <v>2</v>
      </c>
      <c r="O46" s="18">
        <v>88</v>
      </c>
      <c r="P46" s="18">
        <v>49</v>
      </c>
      <c r="Q46" s="18">
        <v>12</v>
      </c>
    </row>
    <row r="47" spans="1:17" ht="14.25" customHeight="1">
      <c r="A47" s="41"/>
      <c r="B47" s="41"/>
      <c r="C47" s="13" t="s">
        <v>47</v>
      </c>
      <c r="D47" s="18">
        <v>86</v>
      </c>
      <c r="E47" s="18">
        <v>38</v>
      </c>
      <c r="F47" s="18">
        <v>3</v>
      </c>
      <c r="G47" s="18">
        <v>98</v>
      </c>
      <c r="H47" s="18">
        <v>44</v>
      </c>
      <c r="I47" s="18">
        <v>54</v>
      </c>
      <c r="J47" s="18">
        <v>5</v>
      </c>
      <c r="K47" s="18">
        <v>14</v>
      </c>
      <c r="L47" s="18">
        <v>60</v>
      </c>
      <c r="M47" s="18">
        <v>24</v>
      </c>
      <c r="N47" s="18">
        <v>1</v>
      </c>
      <c r="O47" s="19"/>
      <c r="P47" s="3"/>
      <c r="Q47" s="3"/>
    </row>
    <row r="48" spans="1:17" ht="14.25" customHeight="1">
      <c r="A48" s="40" t="s">
        <v>77</v>
      </c>
      <c r="B48" s="40" t="s">
        <v>78</v>
      </c>
      <c r="C48" s="13" t="s">
        <v>46</v>
      </c>
      <c r="D48" s="18">
        <v>566</v>
      </c>
      <c r="E48" s="18">
        <v>81</v>
      </c>
      <c r="F48" s="18">
        <v>36</v>
      </c>
      <c r="G48" s="18">
        <v>589</v>
      </c>
      <c r="H48" s="18">
        <v>51</v>
      </c>
      <c r="I48" s="18">
        <v>538</v>
      </c>
      <c r="J48" s="18">
        <v>39</v>
      </c>
      <c r="K48" s="18">
        <v>72</v>
      </c>
      <c r="L48" s="18">
        <v>369</v>
      </c>
      <c r="M48" s="18">
        <v>148</v>
      </c>
      <c r="N48" s="18">
        <v>11</v>
      </c>
      <c r="O48" s="18">
        <v>246</v>
      </c>
      <c r="P48" s="18">
        <v>136</v>
      </c>
      <c r="Q48" s="18">
        <v>37</v>
      </c>
    </row>
    <row r="49" spans="1:17" ht="14.25" customHeight="1">
      <c r="A49" s="41"/>
      <c r="B49" s="41"/>
      <c r="C49" s="13" t="s">
        <v>47</v>
      </c>
      <c r="D49" s="18">
        <v>373</v>
      </c>
      <c r="E49" s="18">
        <v>46</v>
      </c>
      <c r="F49" s="18">
        <v>27</v>
      </c>
      <c r="G49" s="18">
        <v>402</v>
      </c>
      <c r="H49" s="18">
        <v>32</v>
      </c>
      <c r="I49" s="18">
        <v>370</v>
      </c>
      <c r="J49" s="18">
        <v>28</v>
      </c>
      <c r="K49" s="18">
        <v>46</v>
      </c>
      <c r="L49" s="18">
        <v>241</v>
      </c>
      <c r="M49" s="18">
        <v>115</v>
      </c>
      <c r="N49" s="18">
        <v>4</v>
      </c>
      <c r="O49" s="19"/>
      <c r="P49" s="3"/>
      <c r="Q49" s="3"/>
    </row>
    <row r="50" spans="1:17" ht="24" customHeight="1">
      <c r="A50" s="40" t="s">
        <v>79</v>
      </c>
      <c r="B50" s="40" t="s">
        <v>80</v>
      </c>
      <c r="C50" s="13" t="s">
        <v>46</v>
      </c>
      <c r="D50" s="18">
        <v>6</v>
      </c>
      <c r="E50" s="18">
        <v>0</v>
      </c>
      <c r="F50" s="18">
        <v>1</v>
      </c>
      <c r="G50" s="18">
        <v>9</v>
      </c>
      <c r="H50" s="18">
        <v>0</v>
      </c>
      <c r="I50" s="18">
        <v>9</v>
      </c>
      <c r="J50" s="18">
        <v>1</v>
      </c>
      <c r="K50" s="18">
        <v>1</v>
      </c>
      <c r="L50" s="18">
        <v>2</v>
      </c>
      <c r="M50" s="18">
        <v>6</v>
      </c>
      <c r="N50" s="18">
        <v>0</v>
      </c>
      <c r="O50" s="18">
        <v>1</v>
      </c>
      <c r="P50" s="18">
        <v>1</v>
      </c>
      <c r="Q50" s="18">
        <v>0</v>
      </c>
    </row>
    <row r="51" spans="1:17" ht="24.75" customHeight="1">
      <c r="A51" s="41"/>
      <c r="B51" s="41"/>
      <c r="C51" s="13" t="s">
        <v>47</v>
      </c>
      <c r="D51" s="18">
        <v>2</v>
      </c>
      <c r="E51" s="18">
        <v>0</v>
      </c>
      <c r="F51" s="18">
        <v>0</v>
      </c>
      <c r="G51" s="18">
        <v>6</v>
      </c>
      <c r="H51" s="18">
        <v>0</v>
      </c>
      <c r="I51" s="18">
        <v>6</v>
      </c>
      <c r="J51" s="18">
        <v>0</v>
      </c>
      <c r="K51" s="18">
        <v>1</v>
      </c>
      <c r="L51" s="18">
        <v>0</v>
      </c>
      <c r="M51" s="18">
        <v>5</v>
      </c>
      <c r="N51" s="18">
        <v>0</v>
      </c>
      <c r="O51" s="19"/>
      <c r="P51" s="3"/>
      <c r="Q51" s="3"/>
    </row>
    <row r="52" spans="1:17" ht="14.25" customHeight="1">
      <c r="A52" s="40" t="s">
        <v>81</v>
      </c>
      <c r="B52" s="40" t="s">
        <v>82</v>
      </c>
      <c r="C52" s="13" t="s">
        <v>46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ht="14.25" customHeight="1">
      <c r="A53" s="41"/>
      <c r="B53" s="41"/>
      <c r="C53" s="13" t="s">
        <v>47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9"/>
      <c r="P53" s="3"/>
      <c r="Q53" s="3"/>
    </row>
    <row r="54" spans="1:17" ht="14.25" customHeight="1">
      <c r="A54" s="40" t="s">
        <v>83</v>
      </c>
      <c r="B54" s="40" t="s">
        <v>84</v>
      </c>
      <c r="C54" s="13" t="s">
        <v>46</v>
      </c>
      <c r="D54" s="18">
        <v>4749</v>
      </c>
      <c r="E54" s="18">
        <v>0</v>
      </c>
      <c r="F54" s="18">
        <v>212</v>
      </c>
      <c r="G54" s="18">
        <v>5173</v>
      </c>
      <c r="H54" s="18">
        <v>0</v>
      </c>
      <c r="I54" s="18">
        <v>0</v>
      </c>
      <c r="J54" s="18">
        <v>224</v>
      </c>
      <c r="K54" s="18">
        <v>661</v>
      </c>
      <c r="L54" s="18">
        <v>3289</v>
      </c>
      <c r="M54" s="18">
        <v>1223</v>
      </c>
      <c r="N54" s="18">
        <v>77</v>
      </c>
      <c r="O54" s="22"/>
      <c r="P54" s="22"/>
      <c r="Q54" s="22"/>
    </row>
    <row r="55" spans="1:17" ht="14.25" customHeight="1">
      <c r="A55" s="41"/>
      <c r="B55" s="41"/>
      <c r="C55" s="13" t="s">
        <v>47</v>
      </c>
      <c r="D55" s="18">
        <v>2217</v>
      </c>
      <c r="E55" s="18">
        <v>0</v>
      </c>
      <c r="F55" s="18">
        <v>134</v>
      </c>
      <c r="G55" s="18">
        <v>2669</v>
      </c>
      <c r="H55" s="18">
        <v>0</v>
      </c>
      <c r="I55" s="18">
        <v>0</v>
      </c>
      <c r="J55" s="18">
        <v>139</v>
      </c>
      <c r="K55" s="18">
        <v>285</v>
      </c>
      <c r="L55" s="18">
        <v>1628</v>
      </c>
      <c r="M55" s="18">
        <v>756</v>
      </c>
      <c r="N55" s="18">
        <v>34</v>
      </c>
      <c r="O55" s="19"/>
      <c r="P55" s="3"/>
      <c r="Q55" s="3"/>
    </row>
    <row r="56" spans="1:17" ht="14.25" customHeight="1">
      <c r="A56" s="40" t="s">
        <v>85</v>
      </c>
      <c r="B56" s="40" t="s">
        <v>86</v>
      </c>
      <c r="C56" s="13" t="s">
        <v>46</v>
      </c>
      <c r="D56" s="18">
        <v>18723</v>
      </c>
      <c r="E56" s="18">
        <v>1595</v>
      </c>
      <c r="F56" s="18">
        <v>1355</v>
      </c>
      <c r="G56" s="18">
        <v>21208</v>
      </c>
      <c r="H56" s="18">
        <v>2032</v>
      </c>
      <c r="I56" s="18">
        <v>14003</v>
      </c>
      <c r="J56" s="18">
        <v>1418</v>
      </c>
      <c r="K56" s="18">
        <v>2563</v>
      </c>
      <c r="L56" s="18">
        <v>13488</v>
      </c>
      <c r="M56" s="18">
        <v>5157</v>
      </c>
      <c r="N56" s="18">
        <v>245</v>
      </c>
      <c r="O56" s="18">
        <v>19081</v>
      </c>
      <c r="P56" s="18">
        <v>2951</v>
      </c>
      <c r="Q56" s="18">
        <v>2158</v>
      </c>
    </row>
    <row r="57" spans="1:17" ht="14.25" customHeight="1">
      <c r="A57" s="41"/>
      <c r="B57" s="41"/>
      <c r="C57" s="13" t="s">
        <v>47</v>
      </c>
      <c r="D57" s="18">
        <v>9371</v>
      </c>
      <c r="E57" s="18">
        <v>917</v>
      </c>
      <c r="F57" s="18">
        <v>790</v>
      </c>
      <c r="G57" s="18">
        <v>11780</v>
      </c>
      <c r="H57" s="18">
        <v>1173</v>
      </c>
      <c r="I57" s="18">
        <v>7938</v>
      </c>
      <c r="J57" s="18">
        <v>829</v>
      </c>
      <c r="K57" s="18">
        <v>1270</v>
      </c>
      <c r="L57" s="18">
        <v>7166</v>
      </c>
      <c r="M57" s="18">
        <v>3344</v>
      </c>
      <c r="N57" s="18">
        <v>90</v>
      </c>
      <c r="O57" s="19"/>
      <c r="P57" s="3"/>
      <c r="Q57" s="3"/>
    </row>
    <row r="58" spans="1:17" ht="14.25" customHeight="1">
      <c r="A58" s="40" t="s">
        <v>87</v>
      </c>
      <c r="B58" s="40" t="s">
        <v>88</v>
      </c>
      <c r="C58" s="13" t="s">
        <v>46</v>
      </c>
      <c r="D58" s="18">
        <v>1807</v>
      </c>
      <c r="E58" s="18">
        <v>0</v>
      </c>
      <c r="F58" s="18">
        <v>0</v>
      </c>
      <c r="G58" s="18">
        <v>2321</v>
      </c>
      <c r="H58" s="18">
        <v>0</v>
      </c>
      <c r="I58" s="18">
        <v>0</v>
      </c>
      <c r="J58" s="18">
        <v>0</v>
      </c>
      <c r="K58" s="18">
        <v>301</v>
      </c>
      <c r="L58" s="18">
        <v>1268</v>
      </c>
      <c r="M58" s="18">
        <v>752</v>
      </c>
      <c r="N58" s="18">
        <v>80</v>
      </c>
      <c r="O58" s="22"/>
      <c r="P58" s="22"/>
      <c r="Q58" s="22"/>
    </row>
    <row r="59" spans="1:17" ht="14.25" customHeight="1">
      <c r="A59" s="41"/>
      <c r="B59" s="41"/>
      <c r="C59" s="13" t="s">
        <v>47</v>
      </c>
      <c r="D59" s="18">
        <v>872</v>
      </c>
      <c r="E59" s="18">
        <v>0</v>
      </c>
      <c r="F59" s="18">
        <v>0</v>
      </c>
      <c r="G59" s="18">
        <v>1444</v>
      </c>
      <c r="H59" s="18">
        <v>0</v>
      </c>
      <c r="I59" s="18">
        <v>0</v>
      </c>
      <c r="J59" s="18">
        <v>0</v>
      </c>
      <c r="K59" s="18">
        <v>158</v>
      </c>
      <c r="L59" s="18">
        <v>686</v>
      </c>
      <c r="M59" s="18">
        <v>600</v>
      </c>
      <c r="N59" s="18">
        <v>32</v>
      </c>
      <c r="O59" s="19"/>
      <c r="P59" s="3"/>
      <c r="Q59" s="3"/>
    </row>
    <row r="60" spans="1:17" ht="14.25" customHeight="1">
      <c r="A60" s="42" t="s">
        <v>89</v>
      </c>
      <c r="B60" s="42" t="s">
        <v>90</v>
      </c>
      <c r="C60" s="13" t="s">
        <v>46</v>
      </c>
      <c r="D60" s="18">
        <v>20530</v>
      </c>
      <c r="E60" s="18">
        <v>1595</v>
      </c>
      <c r="F60" s="18">
        <v>1355</v>
      </c>
      <c r="G60" s="18">
        <v>23529</v>
      </c>
      <c r="H60" s="18">
        <v>2032</v>
      </c>
      <c r="I60" s="18">
        <v>14003</v>
      </c>
      <c r="J60" s="18">
        <v>1418</v>
      </c>
      <c r="K60" s="18">
        <v>2864</v>
      </c>
      <c r="L60" s="18">
        <v>14756</v>
      </c>
      <c r="M60" s="18">
        <v>5909</v>
      </c>
      <c r="N60" s="18">
        <v>325</v>
      </c>
      <c r="O60" s="18">
        <v>19081</v>
      </c>
      <c r="P60" s="18">
        <v>2951</v>
      </c>
      <c r="Q60" s="18">
        <v>2158</v>
      </c>
    </row>
    <row r="61" spans="1:17" ht="19.5" customHeight="1">
      <c r="A61" s="41"/>
      <c r="B61" s="41"/>
      <c r="C61" s="14" t="s">
        <v>47</v>
      </c>
      <c r="D61" s="18">
        <v>10243</v>
      </c>
      <c r="E61" s="18">
        <v>917</v>
      </c>
      <c r="F61" s="18">
        <v>790</v>
      </c>
      <c r="G61" s="18">
        <v>13224</v>
      </c>
      <c r="H61" s="18">
        <v>1173</v>
      </c>
      <c r="I61" s="18">
        <v>7938</v>
      </c>
      <c r="J61" s="18">
        <v>829</v>
      </c>
      <c r="K61" s="18">
        <v>1428</v>
      </c>
      <c r="L61" s="18">
        <v>7852</v>
      </c>
      <c r="M61" s="18">
        <v>3944</v>
      </c>
      <c r="N61" s="18">
        <v>122</v>
      </c>
      <c r="O61" s="23"/>
      <c r="P61" s="5"/>
      <c r="Q61" s="5"/>
    </row>
    <row r="62" spans="1:17" ht="21" customHeight="1">
      <c r="A62" s="72" t="s">
        <v>91</v>
      </c>
      <c r="B62" s="73"/>
      <c r="C62" s="73"/>
      <c r="D62" s="74"/>
      <c r="E62" s="15">
        <v>6110</v>
      </c>
      <c r="O62" s="24"/>
      <c r="P62" s="24"/>
      <c r="Q62" s="24"/>
    </row>
    <row r="63" spans="1:5" ht="17.25" customHeight="1">
      <c r="A63" s="72" t="s">
        <v>92</v>
      </c>
      <c r="B63" s="73"/>
      <c r="C63" s="73"/>
      <c r="D63" s="75"/>
      <c r="E63" s="15">
        <v>1055</v>
      </c>
    </row>
    <row r="64" ht="14.25" customHeight="1"/>
  </sheetData>
  <mergeCells count="77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62:D62"/>
    <mergeCell ref="A63:D63"/>
    <mergeCell ref="A58:A59"/>
    <mergeCell ref="B58:B59"/>
    <mergeCell ref="A60:A61"/>
    <mergeCell ref="B60:B61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:Q1"/>
    </sheetView>
  </sheetViews>
  <sheetFormatPr defaultColWidth="9.00390625" defaultRowHeight="12.75"/>
  <cols>
    <col min="1" max="1" width="33.75390625" style="4" customWidth="1"/>
    <col min="2" max="2" width="3.125" style="4" customWidth="1"/>
    <col min="3" max="3" width="2.625" style="4" customWidth="1"/>
    <col min="4" max="14" width="7.875" style="4" customWidth="1"/>
    <col min="15" max="17" width="6.875" style="4" customWidth="1"/>
    <col min="18" max="16384" width="9.125" style="4" customWidth="1"/>
  </cols>
  <sheetData>
    <row r="1" spans="1:17" ht="28.5" customHeight="1">
      <c r="A1" s="6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</row>
    <row r="2" spans="1:17" ht="14.25" customHeight="1">
      <c r="A2" s="65" t="s">
        <v>1</v>
      </c>
      <c r="B2" s="53"/>
      <c r="C2" s="54"/>
      <c r="D2" s="66" t="s">
        <v>2</v>
      </c>
      <c r="E2" s="53"/>
      <c r="F2" s="53"/>
      <c r="G2" s="53"/>
      <c r="H2" s="53"/>
      <c r="I2" s="53"/>
      <c r="J2" s="53"/>
      <c r="K2" s="53"/>
      <c r="L2" s="54"/>
      <c r="M2" s="67" t="s">
        <v>3</v>
      </c>
      <c r="N2" s="53"/>
      <c r="O2" s="53"/>
      <c r="P2" s="53"/>
      <c r="Q2" s="54"/>
    </row>
    <row r="3" spans="1:17" ht="28.5" customHeight="1">
      <c r="A3" s="58"/>
      <c r="B3" s="59"/>
      <c r="C3" s="60"/>
      <c r="D3" s="68" t="s">
        <v>4</v>
      </c>
      <c r="E3" s="56"/>
      <c r="F3" s="56"/>
      <c r="G3" s="56"/>
      <c r="H3" s="56"/>
      <c r="I3" s="56"/>
      <c r="J3" s="56"/>
      <c r="K3" s="56"/>
      <c r="L3" s="57"/>
      <c r="M3" s="55"/>
      <c r="N3" s="56"/>
      <c r="O3" s="56"/>
      <c r="P3" s="56"/>
      <c r="Q3" s="57"/>
    </row>
    <row r="4" spans="1:17" ht="14.25" customHeight="1">
      <c r="A4" s="69" t="s">
        <v>5</v>
      </c>
      <c r="B4" s="53"/>
      <c r="C4" s="54"/>
      <c r="D4" s="58"/>
      <c r="E4" s="59"/>
      <c r="F4" s="59"/>
      <c r="G4" s="59"/>
      <c r="H4" s="59"/>
      <c r="I4" s="59"/>
      <c r="J4" s="59"/>
      <c r="K4" s="59"/>
      <c r="L4" s="60"/>
      <c r="M4" s="55"/>
      <c r="N4" s="56"/>
      <c r="O4" s="56"/>
      <c r="P4" s="56"/>
      <c r="Q4" s="57"/>
    </row>
    <row r="5" spans="1:17" ht="14.25" customHeight="1">
      <c r="A5" s="70" t="s">
        <v>6</v>
      </c>
      <c r="B5" s="59"/>
      <c r="C5" s="60"/>
      <c r="D5" s="79" t="s">
        <v>7</v>
      </c>
      <c r="E5" s="50"/>
      <c r="F5" s="50"/>
      <c r="G5" s="50"/>
      <c r="H5" s="50"/>
      <c r="I5" s="50"/>
      <c r="J5" s="50"/>
      <c r="K5" s="50"/>
      <c r="L5" s="47"/>
      <c r="M5" s="58"/>
      <c r="N5" s="59"/>
      <c r="O5" s="59"/>
      <c r="P5" s="59"/>
      <c r="Q5" s="60"/>
    </row>
    <row r="6" spans="1:17" ht="28.5" customHeight="1">
      <c r="A6" s="51" t="s">
        <v>94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7"/>
    </row>
    <row r="7" spans="1:17" ht="14.25" customHeight="1">
      <c r="A7" s="52" t="s">
        <v>9</v>
      </c>
      <c r="B7" s="53"/>
      <c r="C7" s="54"/>
      <c r="D7" s="46" t="s">
        <v>10</v>
      </c>
      <c r="E7" s="50"/>
      <c r="F7" s="50"/>
      <c r="G7" s="50"/>
      <c r="H7" s="50"/>
      <c r="I7" s="50"/>
      <c r="J7" s="50"/>
      <c r="K7" s="50"/>
      <c r="L7" s="50"/>
      <c r="M7" s="47"/>
      <c r="N7" s="61" t="s">
        <v>11</v>
      </c>
      <c r="O7" s="63" t="s">
        <v>12</v>
      </c>
      <c r="P7" s="53"/>
      <c r="Q7" s="54"/>
    </row>
    <row r="8" spans="1:17" ht="14.25" customHeight="1">
      <c r="A8" s="55"/>
      <c r="B8" s="56"/>
      <c r="C8" s="57"/>
      <c r="D8" s="46" t="s">
        <v>13</v>
      </c>
      <c r="E8" s="50"/>
      <c r="F8" s="47"/>
      <c r="G8" s="46" t="s">
        <v>14</v>
      </c>
      <c r="H8" s="50"/>
      <c r="I8" s="50"/>
      <c r="J8" s="50"/>
      <c r="K8" s="50"/>
      <c r="L8" s="50"/>
      <c r="M8" s="47"/>
      <c r="N8" s="62"/>
      <c r="O8" s="58"/>
      <c r="P8" s="59"/>
      <c r="Q8" s="60"/>
    </row>
    <row r="9" spans="1:17" ht="34.5" customHeight="1">
      <c r="A9" s="55"/>
      <c r="B9" s="56"/>
      <c r="C9" s="57"/>
      <c r="D9" s="37" t="s">
        <v>15</v>
      </c>
      <c r="E9" s="61" t="s">
        <v>16</v>
      </c>
      <c r="F9" s="37" t="s">
        <v>17</v>
      </c>
      <c r="G9" s="37" t="s">
        <v>15</v>
      </c>
      <c r="H9" s="46" t="s">
        <v>18</v>
      </c>
      <c r="I9" s="47"/>
      <c r="J9" s="37" t="s">
        <v>19</v>
      </c>
      <c r="K9" s="46" t="s">
        <v>20</v>
      </c>
      <c r="L9" s="50"/>
      <c r="M9" s="47"/>
      <c r="N9" s="62"/>
      <c r="O9" s="46" t="s">
        <v>21</v>
      </c>
      <c r="P9" s="47"/>
      <c r="Q9" s="48" t="s">
        <v>22</v>
      </c>
    </row>
    <row r="10" spans="1:17" ht="31.5" customHeight="1">
      <c r="A10" s="58"/>
      <c r="B10" s="59"/>
      <c r="C10" s="60"/>
      <c r="D10" s="44"/>
      <c r="E10" s="44"/>
      <c r="F10" s="44"/>
      <c r="G10" s="44"/>
      <c r="H10" s="6" t="s">
        <v>23</v>
      </c>
      <c r="I10" s="7" t="s">
        <v>24</v>
      </c>
      <c r="J10" s="44"/>
      <c r="K10" s="1" t="s">
        <v>25</v>
      </c>
      <c r="L10" s="1" t="s">
        <v>26</v>
      </c>
      <c r="M10" s="1" t="s">
        <v>27</v>
      </c>
      <c r="N10" s="44"/>
      <c r="O10" s="2" t="s">
        <v>15</v>
      </c>
      <c r="P10" s="2" t="s">
        <v>28</v>
      </c>
      <c r="Q10" s="44"/>
    </row>
    <row r="11" spans="1:17" ht="14.25" customHeight="1">
      <c r="A11" s="46" t="s">
        <v>29</v>
      </c>
      <c r="B11" s="50"/>
      <c r="C11" s="47"/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8" t="s">
        <v>42</v>
      </c>
      <c r="Q11" s="8" t="s">
        <v>43</v>
      </c>
    </row>
    <row r="12" spans="1:17" ht="14.25" customHeight="1">
      <c r="A12" s="40" t="s">
        <v>44</v>
      </c>
      <c r="B12" s="40" t="s">
        <v>45</v>
      </c>
      <c r="C12" s="1" t="s">
        <v>46</v>
      </c>
      <c r="D12" s="9">
        <v>491</v>
      </c>
      <c r="E12" s="9">
        <v>67</v>
      </c>
      <c r="F12" s="9">
        <v>9</v>
      </c>
      <c r="G12" s="9">
        <v>685</v>
      </c>
      <c r="H12" s="9">
        <v>74</v>
      </c>
      <c r="I12" s="9">
        <v>611</v>
      </c>
      <c r="J12" s="9">
        <v>33</v>
      </c>
      <c r="K12" s="9">
        <v>54</v>
      </c>
      <c r="L12" s="9">
        <v>405</v>
      </c>
      <c r="M12" s="9">
        <v>226</v>
      </c>
      <c r="N12" s="9">
        <v>4</v>
      </c>
      <c r="O12" s="9">
        <v>395</v>
      </c>
      <c r="P12" s="9">
        <v>33</v>
      </c>
      <c r="Q12" s="9">
        <v>14</v>
      </c>
    </row>
    <row r="13" spans="1:14" ht="14.25" customHeight="1">
      <c r="A13" s="44"/>
      <c r="B13" s="44"/>
      <c r="C13" s="1" t="s">
        <v>47</v>
      </c>
      <c r="D13" s="9">
        <v>189</v>
      </c>
      <c r="E13" s="9">
        <v>29</v>
      </c>
      <c r="F13" s="9">
        <v>1</v>
      </c>
      <c r="G13" s="9">
        <v>294</v>
      </c>
      <c r="H13" s="9">
        <v>33</v>
      </c>
      <c r="I13" s="9">
        <v>261</v>
      </c>
      <c r="J13" s="9">
        <v>7</v>
      </c>
      <c r="K13" s="9">
        <v>20</v>
      </c>
      <c r="L13" s="9">
        <v>161</v>
      </c>
      <c r="M13" s="9">
        <v>113</v>
      </c>
      <c r="N13" s="9">
        <v>2</v>
      </c>
    </row>
    <row r="14" spans="1:17" ht="14.25" customHeight="1">
      <c r="A14" s="40" t="s">
        <v>48</v>
      </c>
      <c r="B14" s="40" t="s">
        <v>49</v>
      </c>
      <c r="C14" s="1" t="s">
        <v>46</v>
      </c>
      <c r="D14" s="9">
        <v>19</v>
      </c>
      <c r="E14" s="9">
        <v>0</v>
      </c>
      <c r="F14" s="9">
        <v>1</v>
      </c>
      <c r="G14" s="9">
        <v>18</v>
      </c>
      <c r="H14" s="9">
        <v>0</v>
      </c>
      <c r="I14" s="9">
        <v>18</v>
      </c>
      <c r="J14" s="9">
        <v>0</v>
      </c>
      <c r="K14" s="9">
        <v>2</v>
      </c>
      <c r="L14" s="9">
        <v>12</v>
      </c>
      <c r="M14" s="9">
        <v>4</v>
      </c>
      <c r="N14" s="9">
        <v>0</v>
      </c>
      <c r="O14" s="9">
        <v>10</v>
      </c>
      <c r="P14" s="9">
        <v>5</v>
      </c>
      <c r="Q14" s="9">
        <v>1</v>
      </c>
    </row>
    <row r="15" spans="1:14" ht="14.25" customHeight="1">
      <c r="A15" s="44"/>
      <c r="B15" s="44"/>
      <c r="C15" s="1" t="s">
        <v>47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1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</row>
    <row r="16" spans="1:17" ht="14.25" customHeight="1">
      <c r="A16" s="40" t="s">
        <v>50</v>
      </c>
      <c r="B16" s="40" t="s">
        <v>51</v>
      </c>
      <c r="C16" s="1" t="s">
        <v>46</v>
      </c>
      <c r="D16" s="9">
        <v>3209</v>
      </c>
      <c r="E16" s="9">
        <v>167</v>
      </c>
      <c r="F16" s="9">
        <v>386</v>
      </c>
      <c r="G16" s="9">
        <v>4080</v>
      </c>
      <c r="H16" s="9">
        <v>212</v>
      </c>
      <c r="I16" s="9">
        <v>3868</v>
      </c>
      <c r="J16" s="9">
        <v>453</v>
      </c>
      <c r="K16" s="9">
        <v>393</v>
      </c>
      <c r="L16" s="9">
        <v>2564</v>
      </c>
      <c r="M16" s="9">
        <v>1123</v>
      </c>
      <c r="N16" s="9">
        <v>47</v>
      </c>
      <c r="O16" s="9">
        <v>5602</v>
      </c>
      <c r="P16" s="9">
        <v>204</v>
      </c>
      <c r="Q16" s="9">
        <v>474</v>
      </c>
    </row>
    <row r="17" spans="1:14" ht="14.25" customHeight="1">
      <c r="A17" s="44"/>
      <c r="B17" s="44"/>
      <c r="C17" s="1" t="s">
        <v>47</v>
      </c>
      <c r="D17" s="9">
        <v>1400</v>
      </c>
      <c r="E17" s="9">
        <v>77</v>
      </c>
      <c r="F17" s="9">
        <v>207</v>
      </c>
      <c r="G17" s="9">
        <v>2094</v>
      </c>
      <c r="H17" s="9">
        <v>123</v>
      </c>
      <c r="I17" s="9">
        <v>1971</v>
      </c>
      <c r="J17" s="9">
        <v>252</v>
      </c>
      <c r="K17" s="9">
        <v>171</v>
      </c>
      <c r="L17" s="9">
        <v>1205</v>
      </c>
      <c r="M17" s="9">
        <v>718</v>
      </c>
      <c r="N17" s="9">
        <v>18</v>
      </c>
    </row>
    <row r="18" spans="1:17" ht="14.25" customHeight="1">
      <c r="A18" s="45" t="s">
        <v>52</v>
      </c>
      <c r="B18" s="40" t="s">
        <v>53</v>
      </c>
      <c r="C18" s="1" t="s">
        <v>46</v>
      </c>
      <c r="D18" s="9">
        <v>24</v>
      </c>
      <c r="E18" s="9">
        <v>7</v>
      </c>
      <c r="F18" s="9">
        <v>1</v>
      </c>
      <c r="G18" s="9">
        <v>21</v>
      </c>
      <c r="H18" s="9">
        <v>3</v>
      </c>
      <c r="I18" s="9">
        <v>18</v>
      </c>
      <c r="J18" s="9">
        <v>2</v>
      </c>
      <c r="K18" s="9">
        <v>2</v>
      </c>
      <c r="L18" s="9">
        <v>13</v>
      </c>
      <c r="M18" s="9">
        <v>6</v>
      </c>
      <c r="N18" s="9">
        <v>2</v>
      </c>
      <c r="O18" s="9">
        <v>14</v>
      </c>
      <c r="P18" s="9">
        <v>1</v>
      </c>
      <c r="Q18" s="9">
        <v>4</v>
      </c>
    </row>
    <row r="19" spans="1:14" ht="14.25" customHeight="1">
      <c r="A19" s="44"/>
      <c r="B19" s="44"/>
      <c r="C19" s="1" t="s">
        <v>47</v>
      </c>
      <c r="D19" s="9">
        <v>8</v>
      </c>
      <c r="E19" s="9">
        <v>0</v>
      </c>
      <c r="F19" s="9">
        <v>1</v>
      </c>
      <c r="G19" s="9">
        <v>8</v>
      </c>
      <c r="H19" s="9">
        <v>0</v>
      </c>
      <c r="I19" s="9">
        <v>8</v>
      </c>
      <c r="J19" s="9">
        <v>1</v>
      </c>
      <c r="K19" s="9">
        <v>1</v>
      </c>
      <c r="L19" s="9">
        <v>7</v>
      </c>
      <c r="M19" s="9">
        <v>0</v>
      </c>
      <c r="N19" s="9">
        <v>0</v>
      </c>
    </row>
    <row r="20" spans="1:17" ht="14.25" customHeight="1">
      <c r="A20" s="45" t="s">
        <v>54</v>
      </c>
      <c r="B20" s="40" t="s">
        <v>55</v>
      </c>
      <c r="C20" s="1" t="s">
        <v>46</v>
      </c>
      <c r="D20" s="9">
        <v>224</v>
      </c>
      <c r="E20" s="9">
        <v>100</v>
      </c>
      <c r="F20" s="9">
        <v>10</v>
      </c>
      <c r="G20" s="9">
        <v>276</v>
      </c>
      <c r="H20" s="9">
        <v>124</v>
      </c>
      <c r="I20" s="9">
        <v>152</v>
      </c>
      <c r="J20" s="9">
        <v>16</v>
      </c>
      <c r="K20" s="9">
        <v>27</v>
      </c>
      <c r="L20" s="9">
        <v>170</v>
      </c>
      <c r="M20" s="9">
        <v>79</v>
      </c>
      <c r="N20" s="9">
        <v>3</v>
      </c>
      <c r="O20" s="9">
        <v>241</v>
      </c>
      <c r="P20" s="9">
        <v>31</v>
      </c>
      <c r="Q20" s="9">
        <v>10</v>
      </c>
    </row>
    <row r="21" spans="1:14" ht="14.25" customHeight="1">
      <c r="A21" s="44"/>
      <c r="B21" s="44"/>
      <c r="C21" s="1" t="s">
        <v>47</v>
      </c>
      <c r="D21" s="9">
        <v>78</v>
      </c>
      <c r="E21" s="9">
        <v>45</v>
      </c>
      <c r="F21" s="9">
        <v>1</v>
      </c>
      <c r="G21" s="9">
        <v>87</v>
      </c>
      <c r="H21" s="9">
        <v>44</v>
      </c>
      <c r="I21" s="9">
        <v>43</v>
      </c>
      <c r="J21" s="9">
        <v>4</v>
      </c>
      <c r="K21" s="9">
        <v>12</v>
      </c>
      <c r="L21" s="9">
        <v>48</v>
      </c>
      <c r="M21" s="9">
        <v>27</v>
      </c>
      <c r="N21" s="9">
        <v>0</v>
      </c>
    </row>
    <row r="22" spans="1:17" ht="14.25" customHeight="1">
      <c r="A22" s="40" t="s">
        <v>56</v>
      </c>
      <c r="B22" s="40" t="s">
        <v>57</v>
      </c>
      <c r="C22" s="1" t="s">
        <v>46</v>
      </c>
      <c r="D22" s="9">
        <v>948</v>
      </c>
      <c r="E22" s="9">
        <v>18</v>
      </c>
      <c r="F22" s="9">
        <v>49</v>
      </c>
      <c r="G22" s="9">
        <v>1179</v>
      </c>
      <c r="H22" s="9">
        <v>38</v>
      </c>
      <c r="I22" s="9">
        <v>1141</v>
      </c>
      <c r="J22" s="9">
        <v>73</v>
      </c>
      <c r="K22" s="9">
        <v>144</v>
      </c>
      <c r="L22" s="9">
        <v>730</v>
      </c>
      <c r="M22" s="9">
        <v>305</v>
      </c>
      <c r="N22" s="9">
        <v>13</v>
      </c>
      <c r="O22" s="9">
        <v>864</v>
      </c>
      <c r="P22" s="9">
        <v>193</v>
      </c>
      <c r="Q22" s="9">
        <v>178</v>
      </c>
    </row>
    <row r="23" spans="1:14" ht="14.25" customHeight="1">
      <c r="A23" s="44"/>
      <c r="B23" s="44"/>
      <c r="C23" s="1" t="s">
        <v>47</v>
      </c>
      <c r="D23" s="9">
        <v>98</v>
      </c>
      <c r="E23" s="9">
        <v>1</v>
      </c>
      <c r="F23" s="9">
        <v>8</v>
      </c>
      <c r="G23" s="9">
        <v>129</v>
      </c>
      <c r="H23" s="9">
        <v>3</v>
      </c>
      <c r="I23" s="9">
        <v>126</v>
      </c>
      <c r="J23" s="9">
        <v>12</v>
      </c>
      <c r="K23" s="9">
        <v>14</v>
      </c>
      <c r="L23" s="9">
        <v>80</v>
      </c>
      <c r="M23" s="9">
        <v>35</v>
      </c>
      <c r="N23" s="9">
        <v>1</v>
      </c>
    </row>
    <row r="24" spans="1:17" ht="14.25" customHeight="1">
      <c r="A24" s="40" t="s">
        <v>58</v>
      </c>
      <c r="B24" s="40" t="s">
        <v>59</v>
      </c>
      <c r="C24" s="1" t="s">
        <v>46</v>
      </c>
      <c r="D24" s="9">
        <v>2781</v>
      </c>
      <c r="E24" s="9">
        <v>56</v>
      </c>
      <c r="F24" s="9">
        <v>182</v>
      </c>
      <c r="G24" s="9">
        <v>3674</v>
      </c>
      <c r="H24" s="9">
        <v>71</v>
      </c>
      <c r="I24" s="9">
        <v>3603</v>
      </c>
      <c r="J24" s="9">
        <v>258</v>
      </c>
      <c r="K24" s="9">
        <v>320</v>
      </c>
      <c r="L24" s="9">
        <v>2205</v>
      </c>
      <c r="M24" s="9">
        <v>1149</v>
      </c>
      <c r="N24" s="9">
        <v>25</v>
      </c>
      <c r="O24" s="9">
        <v>1223</v>
      </c>
      <c r="P24" s="9">
        <v>413</v>
      </c>
      <c r="Q24" s="9">
        <v>168</v>
      </c>
    </row>
    <row r="25" spans="1:14" ht="14.25" customHeight="1">
      <c r="A25" s="41"/>
      <c r="B25" s="41"/>
      <c r="C25" s="1" t="s">
        <v>47</v>
      </c>
      <c r="D25" s="9">
        <v>1845</v>
      </c>
      <c r="E25" s="9">
        <v>25</v>
      </c>
      <c r="F25" s="9">
        <v>118</v>
      </c>
      <c r="G25" s="9">
        <v>2634</v>
      </c>
      <c r="H25" s="9">
        <v>43</v>
      </c>
      <c r="I25" s="9">
        <v>2591</v>
      </c>
      <c r="J25" s="9">
        <v>184</v>
      </c>
      <c r="K25" s="9">
        <v>204</v>
      </c>
      <c r="L25" s="9">
        <v>1518</v>
      </c>
      <c r="M25" s="9">
        <v>912</v>
      </c>
      <c r="N25" s="9">
        <v>15</v>
      </c>
    </row>
    <row r="26" spans="1:17" ht="14.25" customHeight="1">
      <c r="A26" s="40" t="s">
        <v>60</v>
      </c>
      <c r="B26" s="40" t="s">
        <v>61</v>
      </c>
      <c r="C26" s="1" t="s">
        <v>46</v>
      </c>
      <c r="D26" s="9">
        <v>543</v>
      </c>
      <c r="E26" s="9">
        <v>19</v>
      </c>
      <c r="F26" s="9">
        <v>30</v>
      </c>
      <c r="G26" s="9">
        <v>710</v>
      </c>
      <c r="H26" s="9">
        <v>22</v>
      </c>
      <c r="I26" s="9">
        <v>688</v>
      </c>
      <c r="J26" s="9">
        <v>55</v>
      </c>
      <c r="K26" s="9">
        <v>55</v>
      </c>
      <c r="L26" s="9">
        <v>474</v>
      </c>
      <c r="M26" s="9">
        <v>181</v>
      </c>
      <c r="N26" s="9">
        <v>9</v>
      </c>
      <c r="O26" s="9">
        <v>589</v>
      </c>
      <c r="P26" s="9">
        <v>124</v>
      </c>
      <c r="Q26" s="9">
        <v>24</v>
      </c>
    </row>
    <row r="27" spans="1:14" ht="14.25" customHeight="1">
      <c r="A27" s="41"/>
      <c r="B27" s="41"/>
      <c r="C27" s="1" t="s">
        <v>47</v>
      </c>
      <c r="D27" s="9">
        <v>405</v>
      </c>
      <c r="E27" s="9">
        <v>15</v>
      </c>
      <c r="F27" s="9">
        <v>23</v>
      </c>
      <c r="G27" s="9">
        <v>565</v>
      </c>
      <c r="H27" s="9">
        <v>19</v>
      </c>
      <c r="I27" s="9">
        <v>546</v>
      </c>
      <c r="J27" s="9">
        <v>41</v>
      </c>
      <c r="K27" s="9">
        <v>34</v>
      </c>
      <c r="L27" s="9">
        <v>368</v>
      </c>
      <c r="M27" s="9">
        <v>163</v>
      </c>
      <c r="N27" s="9">
        <v>7</v>
      </c>
    </row>
    <row r="28" spans="1:17" ht="14.25" customHeight="1">
      <c r="A28" s="40" t="s">
        <v>62</v>
      </c>
      <c r="B28" s="40" t="s">
        <v>63</v>
      </c>
      <c r="C28" s="1" t="s">
        <v>46</v>
      </c>
      <c r="D28" s="9">
        <v>577</v>
      </c>
      <c r="E28" s="9">
        <v>72</v>
      </c>
      <c r="F28" s="9">
        <v>42</v>
      </c>
      <c r="G28" s="9">
        <v>649</v>
      </c>
      <c r="H28" s="9">
        <v>81</v>
      </c>
      <c r="I28" s="9">
        <v>568</v>
      </c>
      <c r="J28" s="9">
        <v>47</v>
      </c>
      <c r="K28" s="9">
        <v>70</v>
      </c>
      <c r="L28" s="9">
        <v>422</v>
      </c>
      <c r="M28" s="9">
        <v>157</v>
      </c>
      <c r="N28" s="9">
        <v>2</v>
      </c>
      <c r="O28" s="9">
        <v>1384</v>
      </c>
      <c r="P28" s="9">
        <v>54</v>
      </c>
      <c r="Q28" s="9">
        <v>66</v>
      </c>
    </row>
    <row r="29" spans="1:14" ht="14.25" customHeight="1">
      <c r="A29" s="41"/>
      <c r="B29" s="41"/>
      <c r="C29" s="1" t="s">
        <v>47</v>
      </c>
      <c r="D29" s="9">
        <v>238</v>
      </c>
      <c r="E29" s="9">
        <v>34</v>
      </c>
      <c r="F29" s="9">
        <v>22</v>
      </c>
      <c r="G29" s="9">
        <v>273</v>
      </c>
      <c r="H29" s="9">
        <v>35</v>
      </c>
      <c r="I29" s="9">
        <v>238</v>
      </c>
      <c r="J29" s="9">
        <v>22</v>
      </c>
      <c r="K29" s="9">
        <v>21</v>
      </c>
      <c r="L29" s="9">
        <v>173</v>
      </c>
      <c r="M29" s="9">
        <v>79</v>
      </c>
      <c r="N29" s="9">
        <v>1</v>
      </c>
    </row>
    <row r="30" spans="1:17" ht="14.25" customHeight="1">
      <c r="A30" s="42" t="s">
        <v>64</v>
      </c>
      <c r="B30" s="42" t="s">
        <v>39</v>
      </c>
      <c r="C30" s="1" t="s">
        <v>46</v>
      </c>
      <c r="D30" s="9">
        <v>83</v>
      </c>
      <c r="E30" s="9">
        <v>5</v>
      </c>
      <c r="F30" s="9">
        <v>8</v>
      </c>
      <c r="G30" s="9">
        <v>92</v>
      </c>
      <c r="H30" s="9">
        <v>7</v>
      </c>
      <c r="I30" s="9">
        <v>85</v>
      </c>
      <c r="J30" s="9">
        <v>10</v>
      </c>
      <c r="K30" s="9">
        <v>14</v>
      </c>
      <c r="L30" s="9">
        <v>51</v>
      </c>
      <c r="M30" s="9">
        <v>27</v>
      </c>
      <c r="N30" s="9">
        <v>1</v>
      </c>
      <c r="O30" s="9">
        <v>59</v>
      </c>
      <c r="P30" s="9">
        <v>11</v>
      </c>
      <c r="Q30" s="9">
        <v>9</v>
      </c>
    </row>
    <row r="31" spans="1:14" ht="14.25" customHeight="1">
      <c r="A31" s="41"/>
      <c r="B31" s="41"/>
      <c r="C31" s="10" t="s">
        <v>47</v>
      </c>
      <c r="D31" s="9">
        <v>43</v>
      </c>
      <c r="E31" s="9">
        <v>4</v>
      </c>
      <c r="F31" s="9">
        <v>5</v>
      </c>
      <c r="G31" s="9">
        <v>51</v>
      </c>
      <c r="H31" s="9">
        <v>4</v>
      </c>
      <c r="I31" s="9">
        <v>47</v>
      </c>
      <c r="J31" s="9">
        <v>5</v>
      </c>
      <c r="K31" s="9">
        <v>5</v>
      </c>
      <c r="L31" s="9">
        <v>31</v>
      </c>
      <c r="M31" s="9">
        <v>15</v>
      </c>
      <c r="N31" s="9">
        <v>1</v>
      </c>
    </row>
    <row r="32" spans="1:17" ht="14.25" customHeight="1">
      <c r="A32" s="42" t="s">
        <v>65</v>
      </c>
      <c r="B32" s="42" t="s">
        <v>40</v>
      </c>
      <c r="C32" s="11" t="s">
        <v>46</v>
      </c>
      <c r="D32" s="9">
        <v>165</v>
      </c>
      <c r="E32" s="9">
        <v>23</v>
      </c>
      <c r="F32" s="9">
        <v>24</v>
      </c>
      <c r="G32" s="9">
        <v>192</v>
      </c>
      <c r="H32" s="9">
        <v>32</v>
      </c>
      <c r="I32" s="9">
        <v>160</v>
      </c>
      <c r="J32" s="9">
        <v>30</v>
      </c>
      <c r="K32" s="9">
        <v>18</v>
      </c>
      <c r="L32" s="9">
        <v>122</v>
      </c>
      <c r="M32" s="9">
        <v>52</v>
      </c>
      <c r="N32" s="9">
        <v>2</v>
      </c>
      <c r="O32" s="9">
        <v>77</v>
      </c>
      <c r="P32" s="9">
        <v>26</v>
      </c>
      <c r="Q32" s="9">
        <v>19</v>
      </c>
    </row>
    <row r="33" spans="1:14" ht="14.25" customHeight="1">
      <c r="A33" s="41"/>
      <c r="B33" s="41"/>
      <c r="C33" s="12" t="s">
        <v>47</v>
      </c>
      <c r="D33" s="9">
        <v>131</v>
      </c>
      <c r="E33" s="9">
        <v>20</v>
      </c>
      <c r="F33" s="9">
        <v>24</v>
      </c>
      <c r="G33" s="9">
        <v>153</v>
      </c>
      <c r="H33" s="9">
        <v>22</v>
      </c>
      <c r="I33" s="9">
        <v>131</v>
      </c>
      <c r="J33" s="9">
        <v>26</v>
      </c>
      <c r="K33" s="9">
        <v>12</v>
      </c>
      <c r="L33" s="9">
        <v>100</v>
      </c>
      <c r="M33" s="9">
        <v>41</v>
      </c>
      <c r="N33" s="9">
        <v>2</v>
      </c>
    </row>
    <row r="34" spans="1:17" ht="14.25" customHeight="1">
      <c r="A34" s="40" t="s">
        <v>66</v>
      </c>
      <c r="B34" s="40" t="s">
        <v>41</v>
      </c>
      <c r="C34" s="11" t="s">
        <v>46</v>
      </c>
      <c r="D34" s="9">
        <v>117</v>
      </c>
      <c r="E34" s="9">
        <v>27</v>
      </c>
      <c r="F34" s="9">
        <v>6</v>
      </c>
      <c r="G34" s="9">
        <v>168</v>
      </c>
      <c r="H34" s="9">
        <v>43</v>
      </c>
      <c r="I34" s="9">
        <v>125</v>
      </c>
      <c r="J34" s="9">
        <v>10</v>
      </c>
      <c r="K34" s="9">
        <v>10</v>
      </c>
      <c r="L34" s="9">
        <v>107</v>
      </c>
      <c r="M34" s="9">
        <v>51</v>
      </c>
      <c r="N34" s="9">
        <v>1</v>
      </c>
      <c r="O34" s="9">
        <v>95</v>
      </c>
      <c r="P34" s="9">
        <v>31</v>
      </c>
      <c r="Q34" s="9">
        <v>6</v>
      </c>
    </row>
    <row r="35" spans="1:14" ht="14.25" customHeight="1">
      <c r="A35" s="43"/>
      <c r="B35" s="43"/>
      <c r="C35" s="13" t="s">
        <v>47</v>
      </c>
      <c r="D35" s="9">
        <v>52</v>
      </c>
      <c r="E35" s="9">
        <v>11</v>
      </c>
      <c r="F35" s="9">
        <v>3</v>
      </c>
      <c r="G35" s="9">
        <v>84</v>
      </c>
      <c r="H35" s="9">
        <v>11</v>
      </c>
      <c r="I35" s="9">
        <v>73</v>
      </c>
      <c r="J35" s="9">
        <v>6</v>
      </c>
      <c r="K35" s="9">
        <v>4</v>
      </c>
      <c r="L35" s="9">
        <v>54</v>
      </c>
      <c r="M35" s="9">
        <v>26</v>
      </c>
      <c r="N35" s="9">
        <v>0</v>
      </c>
    </row>
    <row r="36" spans="1:17" ht="14.25" customHeight="1">
      <c r="A36" s="40" t="s">
        <v>67</v>
      </c>
      <c r="B36" s="40" t="s">
        <v>42</v>
      </c>
      <c r="C36" s="13" t="s">
        <v>46</v>
      </c>
      <c r="D36" s="9">
        <v>356</v>
      </c>
      <c r="E36" s="9">
        <v>7</v>
      </c>
      <c r="F36" s="9">
        <v>19</v>
      </c>
      <c r="G36" s="9">
        <v>361</v>
      </c>
      <c r="H36" s="9">
        <v>6</v>
      </c>
      <c r="I36" s="9">
        <v>355</v>
      </c>
      <c r="J36" s="9">
        <v>17</v>
      </c>
      <c r="K36" s="9">
        <v>33</v>
      </c>
      <c r="L36" s="9">
        <v>230</v>
      </c>
      <c r="M36" s="9">
        <v>98</v>
      </c>
      <c r="N36" s="9">
        <v>4</v>
      </c>
      <c r="O36" s="9">
        <v>496</v>
      </c>
      <c r="P36" s="9">
        <v>110</v>
      </c>
      <c r="Q36" s="9">
        <v>25</v>
      </c>
    </row>
    <row r="37" spans="1:14" ht="14.25" customHeight="1">
      <c r="A37" s="41"/>
      <c r="B37" s="41"/>
      <c r="C37" s="13" t="s">
        <v>47</v>
      </c>
      <c r="D37" s="9">
        <v>227</v>
      </c>
      <c r="E37" s="9">
        <v>4</v>
      </c>
      <c r="F37" s="9">
        <v>15</v>
      </c>
      <c r="G37" s="9">
        <v>242</v>
      </c>
      <c r="H37" s="9">
        <v>2</v>
      </c>
      <c r="I37" s="9">
        <v>240</v>
      </c>
      <c r="J37" s="9">
        <v>17</v>
      </c>
      <c r="K37" s="9">
        <v>16</v>
      </c>
      <c r="L37" s="9">
        <v>157</v>
      </c>
      <c r="M37" s="9">
        <v>69</v>
      </c>
      <c r="N37" s="9">
        <v>2</v>
      </c>
    </row>
    <row r="38" spans="1:17" ht="14.25" customHeight="1">
      <c r="A38" s="40" t="s">
        <v>68</v>
      </c>
      <c r="B38" s="40" t="s">
        <v>43</v>
      </c>
      <c r="C38" s="13" t="s">
        <v>46</v>
      </c>
      <c r="D38" s="9">
        <v>1068</v>
      </c>
      <c r="E38" s="9">
        <v>62</v>
      </c>
      <c r="F38" s="9">
        <v>37</v>
      </c>
      <c r="G38" s="9">
        <v>1271</v>
      </c>
      <c r="H38" s="9">
        <v>56</v>
      </c>
      <c r="I38" s="9">
        <v>1215</v>
      </c>
      <c r="J38" s="9">
        <v>36</v>
      </c>
      <c r="K38" s="9">
        <v>123</v>
      </c>
      <c r="L38" s="9">
        <v>787</v>
      </c>
      <c r="M38" s="9">
        <v>361</v>
      </c>
      <c r="N38" s="9">
        <v>22</v>
      </c>
      <c r="O38" s="9">
        <v>9178</v>
      </c>
      <c r="P38" s="9">
        <v>37</v>
      </c>
      <c r="Q38" s="9">
        <v>225</v>
      </c>
    </row>
    <row r="39" spans="1:14" ht="14.25" customHeight="1">
      <c r="A39" s="41"/>
      <c r="B39" s="41"/>
      <c r="C39" s="13" t="s">
        <v>47</v>
      </c>
      <c r="D39" s="9">
        <v>603</v>
      </c>
      <c r="E39" s="9">
        <v>36</v>
      </c>
      <c r="F39" s="9">
        <v>16</v>
      </c>
      <c r="G39" s="9">
        <v>779</v>
      </c>
      <c r="H39" s="9">
        <v>34</v>
      </c>
      <c r="I39" s="9">
        <v>745</v>
      </c>
      <c r="J39" s="9">
        <v>15</v>
      </c>
      <c r="K39" s="9">
        <v>69</v>
      </c>
      <c r="L39" s="9">
        <v>460</v>
      </c>
      <c r="M39" s="9">
        <v>250</v>
      </c>
      <c r="N39" s="9">
        <v>7</v>
      </c>
    </row>
    <row r="40" spans="1:17" ht="14.25" customHeight="1">
      <c r="A40" s="40" t="s">
        <v>69</v>
      </c>
      <c r="B40" s="40" t="s">
        <v>70</v>
      </c>
      <c r="C40" s="13" t="s">
        <v>46</v>
      </c>
      <c r="D40" s="9">
        <v>638</v>
      </c>
      <c r="E40" s="9">
        <v>524</v>
      </c>
      <c r="F40" s="9">
        <v>8</v>
      </c>
      <c r="G40" s="9">
        <v>908</v>
      </c>
      <c r="H40" s="9">
        <v>749</v>
      </c>
      <c r="I40" s="9">
        <v>159</v>
      </c>
      <c r="J40" s="9">
        <v>14</v>
      </c>
      <c r="K40" s="9">
        <v>71</v>
      </c>
      <c r="L40" s="9">
        <v>513</v>
      </c>
      <c r="M40" s="9">
        <v>324</v>
      </c>
      <c r="N40" s="9">
        <v>17</v>
      </c>
      <c r="O40" s="9">
        <v>908</v>
      </c>
      <c r="P40" s="9">
        <v>518</v>
      </c>
      <c r="Q40" s="9">
        <v>154</v>
      </c>
    </row>
    <row r="41" spans="1:14" ht="14.25" customHeight="1">
      <c r="A41" s="41"/>
      <c r="B41" s="41"/>
      <c r="C41" s="13" t="s">
        <v>47</v>
      </c>
      <c r="D41" s="9">
        <v>301</v>
      </c>
      <c r="E41" s="9">
        <v>256</v>
      </c>
      <c r="F41" s="9">
        <v>6</v>
      </c>
      <c r="G41" s="9">
        <v>414</v>
      </c>
      <c r="H41" s="9">
        <v>349</v>
      </c>
      <c r="I41" s="9">
        <v>65</v>
      </c>
      <c r="J41" s="9">
        <v>10</v>
      </c>
      <c r="K41" s="9">
        <v>27</v>
      </c>
      <c r="L41" s="9">
        <v>232</v>
      </c>
      <c r="M41" s="9">
        <v>155</v>
      </c>
      <c r="N41" s="9">
        <v>8</v>
      </c>
    </row>
    <row r="42" spans="1:17" ht="14.25" customHeight="1">
      <c r="A42" s="40" t="s">
        <v>71</v>
      </c>
      <c r="B42" s="40" t="s">
        <v>72</v>
      </c>
      <c r="C42" s="13" t="s">
        <v>46</v>
      </c>
      <c r="D42" s="9">
        <v>428</v>
      </c>
      <c r="E42" s="9">
        <v>249</v>
      </c>
      <c r="F42" s="9">
        <v>22</v>
      </c>
      <c r="G42" s="9">
        <v>420</v>
      </c>
      <c r="H42" s="9">
        <v>235</v>
      </c>
      <c r="I42" s="9">
        <v>185</v>
      </c>
      <c r="J42" s="9">
        <v>22</v>
      </c>
      <c r="K42" s="9">
        <v>39</v>
      </c>
      <c r="L42" s="9">
        <v>258</v>
      </c>
      <c r="M42" s="9">
        <v>123</v>
      </c>
      <c r="N42" s="9">
        <v>9</v>
      </c>
      <c r="O42" s="9">
        <v>616</v>
      </c>
      <c r="P42" s="9">
        <v>111</v>
      </c>
      <c r="Q42" s="9">
        <v>27</v>
      </c>
    </row>
    <row r="43" spans="1:14" ht="14.25" customHeight="1">
      <c r="A43" s="41"/>
      <c r="B43" s="41"/>
      <c r="C43" s="13" t="s">
        <v>47</v>
      </c>
      <c r="D43" s="9">
        <v>361</v>
      </c>
      <c r="E43" s="9">
        <v>206</v>
      </c>
      <c r="F43" s="9">
        <v>20</v>
      </c>
      <c r="G43" s="9">
        <v>339</v>
      </c>
      <c r="H43" s="9">
        <v>191</v>
      </c>
      <c r="I43" s="9">
        <v>148</v>
      </c>
      <c r="J43" s="9">
        <v>18</v>
      </c>
      <c r="K43" s="9">
        <v>31</v>
      </c>
      <c r="L43" s="9">
        <v>211</v>
      </c>
      <c r="M43" s="9">
        <v>97</v>
      </c>
      <c r="N43" s="9">
        <v>6</v>
      </c>
    </row>
    <row r="44" spans="1:17" ht="14.25" customHeight="1">
      <c r="A44" s="40" t="s">
        <v>73</v>
      </c>
      <c r="B44" s="40" t="s">
        <v>74</v>
      </c>
      <c r="C44" s="13" t="s">
        <v>46</v>
      </c>
      <c r="D44" s="9">
        <v>527</v>
      </c>
      <c r="E44" s="9">
        <v>252</v>
      </c>
      <c r="F44" s="9">
        <v>19</v>
      </c>
      <c r="G44" s="9">
        <v>635</v>
      </c>
      <c r="H44" s="9">
        <v>343</v>
      </c>
      <c r="I44" s="9">
        <v>292</v>
      </c>
      <c r="J44" s="9">
        <v>20</v>
      </c>
      <c r="K44" s="9">
        <v>69</v>
      </c>
      <c r="L44" s="9">
        <v>376</v>
      </c>
      <c r="M44" s="9">
        <v>190</v>
      </c>
      <c r="N44" s="9">
        <v>4</v>
      </c>
      <c r="O44" s="9">
        <v>556</v>
      </c>
      <c r="P44" s="9">
        <v>107</v>
      </c>
      <c r="Q44" s="9">
        <v>54</v>
      </c>
    </row>
    <row r="45" spans="1:14" ht="14.25" customHeight="1">
      <c r="A45" s="41"/>
      <c r="B45" s="41"/>
      <c r="C45" s="13" t="s">
        <v>47</v>
      </c>
      <c r="D45" s="9">
        <v>416</v>
      </c>
      <c r="E45" s="9">
        <v>200</v>
      </c>
      <c r="F45" s="9">
        <v>16</v>
      </c>
      <c r="G45" s="9">
        <v>520</v>
      </c>
      <c r="H45" s="9">
        <v>286</v>
      </c>
      <c r="I45" s="9">
        <v>234</v>
      </c>
      <c r="J45" s="9">
        <v>16</v>
      </c>
      <c r="K45" s="9">
        <v>56</v>
      </c>
      <c r="L45" s="9">
        <v>302</v>
      </c>
      <c r="M45" s="9">
        <v>162</v>
      </c>
      <c r="N45" s="9">
        <v>2</v>
      </c>
    </row>
    <row r="46" spans="1:17" ht="14.25" customHeight="1">
      <c r="A46" s="40" t="s">
        <v>75</v>
      </c>
      <c r="B46" s="40" t="s">
        <v>76</v>
      </c>
      <c r="C46" s="13" t="s">
        <v>46</v>
      </c>
      <c r="D46" s="9">
        <v>153</v>
      </c>
      <c r="E46" s="9">
        <v>77</v>
      </c>
      <c r="F46" s="9">
        <v>9</v>
      </c>
      <c r="G46" s="9">
        <v>185</v>
      </c>
      <c r="H46" s="9">
        <v>93</v>
      </c>
      <c r="I46" s="9">
        <v>92</v>
      </c>
      <c r="J46" s="9">
        <v>7</v>
      </c>
      <c r="K46" s="9">
        <v>20</v>
      </c>
      <c r="L46" s="9">
        <v>115</v>
      </c>
      <c r="M46" s="9">
        <v>50</v>
      </c>
      <c r="N46" s="9">
        <v>3</v>
      </c>
      <c r="O46" s="9">
        <v>62</v>
      </c>
      <c r="P46" s="9">
        <v>29</v>
      </c>
      <c r="Q46" s="9">
        <v>2</v>
      </c>
    </row>
    <row r="47" spans="1:14" ht="14.25" customHeight="1">
      <c r="A47" s="41"/>
      <c r="B47" s="41"/>
      <c r="C47" s="13" t="s">
        <v>47</v>
      </c>
      <c r="D47" s="9">
        <v>89</v>
      </c>
      <c r="E47" s="9">
        <v>42</v>
      </c>
      <c r="F47" s="9">
        <v>4</v>
      </c>
      <c r="G47" s="9">
        <v>103</v>
      </c>
      <c r="H47" s="9">
        <v>47</v>
      </c>
      <c r="I47" s="9">
        <v>56</v>
      </c>
      <c r="J47" s="9">
        <v>4</v>
      </c>
      <c r="K47" s="9">
        <v>14</v>
      </c>
      <c r="L47" s="9">
        <v>65</v>
      </c>
      <c r="M47" s="9">
        <v>24</v>
      </c>
      <c r="N47" s="9">
        <v>1</v>
      </c>
    </row>
    <row r="48" spans="1:17" ht="14.25" customHeight="1">
      <c r="A48" s="40" t="s">
        <v>77</v>
      </c>
      <c r="B48" s="40" t="s">
        <v>78</v>
      </c>
      <c r="C48" s="13" t="s">
        <v>46</v>
      </c>
      <c r="D48" s="9">
        <v>551</v>
      </c>
      <c r="E48" s="9">
        <v>77</v>
      </c>
      <c r="F48" s="9">
        <v>24</v>
      </c>
      <c r="G48" s="9">
        <v>561</v>
      </c>
      <c r="H48" s="9">
        <v>51</v>
      </c>
      <c r="I48" s="9">
        <v>510</v>
      </c>
      <c r="J48" s="9">
        <v>34</v>
      </c>
      <c r="K48" s="9">
        <v>53</v>
      </c>
      <c r="L48" s="9">
        <v>345</v>
      </c>
      <c r="M48" s="9">
        <v>163</v>
      </c>
      <c r="N48" s="9">
        <v>10</v>
      </c>
      <c r="O48" s="9">
        <v>228</v>
      </c>
      <c r="P48" s="9">
        <v>116</v>
      </c>
      <c r="Q48" s="9">
        <v>21</v>
      </c>
    </row>
    <row r="49" spans="1:14" ht="14.25" customHeight="1">
      <c r="A49" s="41"/>
      <c r="B49" s="41"/>
      <c r="C49" s="13" t="s">
        <v>47</v>
      </c>
      <c r="D49" s="9">
        <v>388</v>
      </c>
      <c r="E49" s="9">
        <v>50</v>
      </c>
      <c r="F49" s="9">
        <v>18</v>
      </c>
      <c r="G49" s="9">
        <v>392</v>
      </c>
      <c r="H49" s="9">
        <v>35</v>
      </c>
      <c r="I49" s="9">
        <v>357</v>
      </c>
      <c r="J49" s="9">
        <v>28</v>
      </c>
      <c r="K49" s="9">
        <v>35</v>
      </c>
      <c r="L49" s="9">
        <v>237</v>
      </c>
      <c r="M49" s="9">
        <v>120</v>
      </c>
      <c r="N49" s="9">
        <v>4</v>
      </c>
    </row>
    <row r="50" spans="1:17" ht="22.5" customHeight="1">
      <c r="A50" s="40" t="s">
        <v>79</v>
      </c>
      <c r="B50" s="40" t="s">
        <v>80</v>
      </c>
      <c r="C50" s="13" t="s">
        <v>46</v>
      </c>
      <c r="D50" s="9">
        <v>4</v>
      </c>
      <c r="E50" s="9">
        <v>0</v>
      </c>
      <c r="F50" s="9">
        <v>0</v>
      </c>
      <c r="G50" s="9">
        <v>7</v>
      </c>
      <c r="H50" s="9">
        <v>0</v>
      </c>
      <c r="I50" s="9">
        <v>7</v>
      </c>
      <c r="J50" s="9">
        <v>1</v>
      </c>
      <c r="K50" s="9">
        <v>0</v>
      </c>
      <c r="L50" s="9">
        <v>3</v>
      </c>
      <c r="M50" s="9">
        <v>4</v>
      </c>
      <c r="N50" s="9">
        <v>0</v>
      </c>
      <c r="O50" s="9">
        <v>0</v>
      </c>
      <c r="P50" s="9">
        <v>0</v>
      </c>
      <c r="Q50" s="9">
        <v>0</v>
      </c>
    </row>
    <row r="51" spans="1:14" ht="22.5" customHeight="1">
      <c r="A51" s="41"/>
      <c r="B51" s="41"/>
      <c r="C51" s="13" t="s">
        <v>47</v>
      </c>
      <c r="D51" s="9">
        <v>2</v>
      </c>
      <c r="E51" s="9">
        <v>0</v>
      </c>
      <c r="F51" s="9">
        <v>0</v>
      </c>
      <c r="G51" s="9">
        <v>4</v>
      </c>
      <c r="H51" s="9">
        <v>0</v>
      </c>
      <c r="I51" s="9">
        <v>4</v>
      </c>
      <c r="J51" s="9">
        <v>0</v>
      </c>
      <c r="K51" s="9">
        <v>0</v>
      </c>
      <c r="L51" s="9">
        <v>1</v>
      </c>
      <c r="M51" s="9">
        <v>3</v>
      </c>
      <c r="N51" s="9">
        <v>0</v>
      </c>
    </row>
    <row r="52" spans="1:17" ht="14.25" customHeight="1">
      <c r="A52" s="40" t="s">
        <v>81</v>
      </c>
      <c r="B52" s="40" t="s">
        <v>82</v>
      </c>
      <c r="C52" s="13" t="s">
        <v>46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</row>
    <row r="53" spans="1:14" ht="14.25" customHeight="1">
      <c r="A53" s="41"/>
      <c r="B53" s="41"/>
      <c r="C53" s="13" t="s">
        <v>47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 ht="14.25" customHeight="1">
      <c r="A54" s="40" t="s">
        <v>83</v>
      </c>
      <c r="B54" s="40" t="s">
        <v>84</v>
      </c>
      <c r="C54" s="13" t="s">
        <v>46</v>
      </c>
      <c r="D54" s="9">
        <v>3862</v>
      </c>
      <c r="E54" s="9">
        <v>0</v>
      </c>
      <c r="F54" s="9">
        <v>144</v>
      </c>
      <c r="G54" s="9">
        <v>5038</v>
      </c>
      <c r="H54" s="9">
        <v>0</v>
      </c>
      <c r="I54" s="9">
        <v>0</v>
      </c>
      <c r="J54" s="9">
        <v>199</v>
      </c>
      <c r="K54" s="9">
        <v>491</v>
      </c>
      <c r="L54" s="9">
        <v>3074</v>
      </c>
      <c r="M54" s="9">
        <v>1473</v>
      </c>
      <c r="N54" s="9">
        <v>71</v>
      </c>
    </row>
    <row r="55" spans="1:14" ht="14.25" customHeight="1">
      <c r="A55" s="41"/>
      <c r="B55" s="41"/>
      <c r="C55" s="13" t="s">
        <v>47</v>
      </c>
      <c r="D55" s="9">
        <v>1904</v>
      </c>
      <c r="E55" s="9">
        <v>0</v>
      </c>
      <c r="F55" s="9">
        <v>86</v>
      </c>
      <c r="G55" s="9">
        <v>2649</v>
      </c>
      <c r="H55" s="9">
        <v>0</v>
      </c>
      <c r="I55" s="9">
        <v>0</v>
      </c>
      <c r="J55" s="9">
        <v>126</v>
      </c>
      <c r="K55" s="9">
        <v>229</v>
      </c>
      <c r="L55" s="9">
        <v>1531</v>
      </c>
      <c r="M55" s="9">
        <v>889</v>
      </c>
      <c r="N55" s="9">
        <v>36</v>
      </c>
    </row>
    <row r="56" spans="1:17" ht="14.25" customHeight="1">
      <c r="A56" s="40" t="s">
        <v>85</v>
      </c>
      <c r="B56" s="40" t="s">
        <v>86</v>
      </c>
      <c r="C56" s="13" t="s">
        <v>46</v>
      </c>
      <c r="D56" s="9">
        <v>16768</v>
      </c>
      <c r="E56" s="9">
        <v>1809</v>
      </c>
      <c r="F56" s="9">
        <v>1030</v>
      </c>
      <c r="G56" s="9">
        <v>21130</v>
      </c>
      <c r="H56" s="9">
        <v>2240</v>
      </c>
      <c r="I56" s="9">
        <v>13852</v>
      </c>
      <c r="J56" s="9">
        <v>1337</v>
      </c>
      <c r="K56" s="9">
        <v>2008</v>
      </c>
      <c r="L56" s="9">
        <v>12976</v>
      </c>
      <c r="M56" s="9">
        <v>6146</v>
      </c>
      <c r="N56" s="9">
        <v>249</v>
      </c>
      <c r="O56" s="9">
        <v>22597</v>
      </c>
      <c r="P56" s="9">
        <v>2154</v>
      </c>
      <c r="Q56" s="9">
        <v>1481</v>
      </c>
    </row>
    <row r="57" spans="1:14" ht="14.25" customHeight="1">
      <c r="A57" s="41"/>
      <c r="B57" s="41"/>
      <c r="C57" s="13" t="s">
        <v>47</v>
      </c>
      <c r="D57" s="9">
        <v>8782</v>
      </c>
      <c r="E57" s="9">
        <v>1055</v>
      </c>
      <c r="F57" s="9">
        <v>595</v>
      </c>
      <c r="G57" s="9">
        <v>11815</v>
      </c>
      <c r="H57" s="9">
        <v>1281</v>
      </c>
      <c r="I57" s="9">
        <v>7885</v>
      </c>
      <c r="J57" s="9">
        <v>794</v>
      </c>
      <c r="K57" s="9">
        <v>975</v>
      </c>
      <c r="L57" s="9">
        <v>6942</v>
      </c>
      <c r="M57" s="9">
        <v>3898</v>
      </c>
      <c r="N57" s="9">
        <v>113</v>
      </c>
    </row>
    <row r="58" spans="1:14" ht="14.25" customHeight="1">
      <c r="A58" s="40" t="s">
        <v>87</v>
      </c>
      <c r="B58" s="40" t="s">
        <v>88</v>
      </c>
      <c r="C58" s="13" t="s">
        <v>46</v>
      </c>
      <c r="D58" s="9">
        <v>2377</v>
      </c>
      <c r="E58" s="9">
        <v>0</v>
      </c>
      <c r="F58" s="9">
        <v>0</v>
      </c>
      <c r="G58" s="9">
        <v>2544</v>
      </c>
      <c r="H58" s="9">
        <v>0</v>
      </c>
      <c r="I58" s="9">
        <v>0</v>
      </c>
      <c r="J58" s="9">
        <v>0</v>
      </c>
      <c r="K58" s="9">
        <v>196</v>
      </c>
      <c r="L58" s="9">
        <v>1453</v>
      </c>
      <c r="M58" s="9">
        <v>895</v>
      </c>
      <c r="N58" s="9">
        <v>103</v>
      </c>
    </row>
    <row r="59" spans="1:14" ht="14.25" customHeight="1">
      <c r="A59" s="41"/>
      <c r="B59" s="41"/>
      <c r="C59" s="13" t="s">
        <v>47</v>
      </c>
      <c r="D59" s="9">
        <v>1263</v>
      </c>
      <c r="E59" s="9">
        <v>0</v>
      </c>
      <c r="F59" s="9">
        <v>0</v>
      </c>
      <c r="G59" s="9">
        <v>1585</v>
      </c>
      <c r="H59" s="9">
        <v>0</v>
      </c>
      <c r="I59" s="9">
        <v>0</v>
      </c>
      <c r="J59" s="9">
        <v>0</v>
      </c>
      <c r="K59" s="9">
        <v>92</v>
      </c>
      <c r="L59" s="9">
        <v>811</v>
      </c>
      <c r="M59" s="9">
        <v>682</v>
      </c>
      <c r="N59" s="9">
        <v>45</v>
      </c>
    </row>
    <row r="60" spans="1:17" ht="14.25" customHeight="1">
      <c r="A60" s="42" t="s">
        <v>89</v>
      </c>
      <c r="B60" s="42" t="s">
        <v>90</v>
      </c>
      <c r="C60" s="13" t="s">
        <v>46</v>
      </c>
      <c r="D60" s="9">
        <v>19145</v>
      </c>
      <c r="E60" s="9">
        <v>1809</v>
      </c>
      <c r="F60" s="9">
        <v>1030</v>
      </c>
      <c r="G60" s="9">
        <v>23674</v>
      </c>
      <c r="H60" s="9">
        <v>2240</v>
      </c>
      <c r="I60" s="9">
        <v>13852</v>
      </c>
      <c r="J60" s="9">
        <v>1337</v>
      </c>
      <c r="K60" s="9">
        <v>2204</v>
      </c>
      <c r="L60" s="9">
        <v>14429</v>
      </c>
      <c r="M60" s="9">
        <v>7041</v>
      </c>
      <c r="N60" s="9">
        <v>352</v>
      </c>
      <c r="O60" s="9">
        <v>22597</v>
      </c>
      <c r="P60" s="9">
        <v>2154</v>
      </c>
      <c r="Q60" s="9">
        <v>1481</v>
      </c>
    </row>
    <row r="61" spans="1:14" ht="19.5" customHeight="1">
      <c r="A61" s="41"/>
      <c r="B61" s="41"/>
      <c r="C61" s="14" t="s">
        <v>47</v>
      </c>
      <c r="D61" s="9">
        <v>10045</v>
      </c>
      <c r="E61" s="9">
        <v>1055</v>
      </c>
      <c r="F61" s="9">
        <v>595</v>
      </c>
      <c r="G61" s="9">
        <v>13400</v>
      </c>
      <c r="H61" s="9">
        <v>1281</v>
      </c>
      <c r="I61" s="9">
        <v>7885</v>
      </c>
      <c r="J61" s="9">
        <v>794</v>
      </c>
      <c r="K61" s="9">
        <v>1067</v>
      </c>
      <c r="L61" s="9">
        <v>7753</v>
      </c>
      <c r="M61" s="9">
        <v>4580</v>
      </c>
      <c r="N61" s="9">
        <v>158</v>
      </c>
    </row>
    <row r="62" spans="1:5" ht="14.25" customHeight="1">
      <c r="A62" s="72" t="s">
        <v>91</v>
      </c>
      <c r="B62" s="73"/>
      <c r="C62" s="73"/>
      <c r="D62" s="75"/>
      <c r="E62" s="15">
        <v>5585</v>
      </c>
    </row>
    <row r="63" spans="1:5" ht="14.25" customHeight="1">
      <c r="A63" s="72" t="s">
        <v>92</v>
      </c>
      <c r="B63" s="73"/>
      <c r="C63" s="73"/>
      <c r="D63" s="75"/>
      <c r="E63" s="15">
        <v>855</v>
      </c>
    </row>
    <row r="64" ht="14.25" customHeight="1"/>
  </sheetData>
  <mergeCells count="77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62:D62"/>
    <mergeCell ref="A63:D63"/>
    <mergeCell ref="A58:A59"/>
    <mergeCell ref="B58:B59"/>
    <mergeCell ref="A60:A61"/>
    <mergeCell ref="B60:B61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cp:lastPrinted>2021-01-26T08:22:58Z</cp:lastPrinted>
  <dcterms:created xsi:type="dcterms:W3CDTF">2021-01-20T07:29:22Z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